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36\Desktop\UA Verwaltung\"/>
    </mc:Choice>
  </mc:AlternateContent>
  <bookViews>
    <workbookView xWindow="0" yWindow="0" windowWidth="51600" windowHeight="16500"/>
  </bookViews>
  <sheets>
    <sheet name="Übersicht Stellenaufwuchs 2022" sheetId="1" r:id="rId1"/>
  </sheets>
  <externalReferences>
    <externalReference r:id="rId2"/>
    <externalReference r:id="rId3"/>
    <externalReference r:id="rId4"/>
  </externalReferences>
  <definedNames>
    <definedName name="_01.2018">#REF!</definedName>
    <definedName name="_01.2019">#REF!</definedName>
    <definedName name="_01.2020">#REF!</definedName>
    <definedName name="_02.2018">#REF!</definedName>
    <definedName name="_02.2019">#REF!</definedName>
    <definedName name="_02.2020">#REF!</definedName>
    <definedName name="_03.2018">#REF!</definedName>
    <definedName name="_03.2019">#REF!</definedName>
    <definedName name="_03.2020">#REF!</definedName>
    <definedName name="_04.2018">#REF!</definedName>
    <definedName name="_04.2019">#REF!</definedName>
    <definedName name="_04.2020">#REF!</definedName>
    <definedName name="_05.2018">#REF!</definedName>
    <definedName name="_05.2019">#REF!</definedName>
    <definedName name="_05.2020">#REF!</definedName>
    <definedName name="_06.2018">#REF!</definedName>
    <definedName name="_06.2019">#REF!</definedName>
    <definedName name="_06.2020">#REF!</definedName>
    <definedName name="_07.2018">#REF!</definedName>
    <definedName name="_07.2019">#REF!</definedName>
    <definedName name="_08.2018">#REF!</definedName>
    <definedName name="_08.2019">#REF!</definedName>
    <definedName name="_08.2020">#REF!</definedName>
    <definedName name="_09.2018">#REF!</definedName>
    <definedName name="_09.2019">#REF!</definedName>
    <definedName name="_09.2020">#REF!</definedName>
    <definedName name="_10.2018">#REF!</definedName>
    <definedName name="_10.2019">#REF!</definedName>
    <definedName name="_10.2020">#REF!</definedName>
    <definedName name="_11.2018">#REF!</definedName>
    <definedName name="_11.2019">#REF!</definedName>
    <definedName name="_11.2020">#REF!</definedName>
    <definedName name="_12.2018">#REF!</definedName>
    <definedName name="_12.2019">#REF!</definedName>
    <definedName name="_12.2020">#REF!</definedName>
    <definedName name="ADT">'[1]Tabellen Auswahlhilfe'!$A$2:$A$125</definedName>
    <definedName name="Bewertungstexte">'[2]Tabellen Auswahlhilfe'!$A$594:$A$608</definedName>
    <definedName name="Con">'[1]Erl. Spalte Con.'!$B$4:$B$77</definedName>
    <definedName name="DATA12">[3]Tabelle1!#REF!</definedName>
    <definedName name="DATA5">[3]Tabelle1!#REF!</definedName>
    <definedName name="DATA6">[3]Tabelle1!#REF!</definedName>
    <definedName name="DS_Ost_Person_Tbl11">#REF!</definedName>
    <definedName name="Entgeltgruppen">'[2]Tabellen Auswahlhilfe'!$A$294:$A$532</definedName>
    <definedName name="Finanzstelle_01.2015">#REF!</definedName>
    <definedName name="Finanzstelle_08.2015">#REF!</definedName>
    <definedName name="Finanzstelle_Monat1">#REF!</definedName>
    <definedName name="Gruppe">'[1]Tabellen Auswahlhilfe'!$A$128:$A$170</definedName>
    <definedName name="Gruppe_05.2018">#REF!</definedName>
    <definedName name="Gruppe_12.2020">#REF!</definedName>
    <definedName name="KZ">'[2]Tabellen Auswahlhilfe'!$A$222:$A$263</definedName>
    <definedName name="KZ_1">#REF!</definedName>
    <definedName name="KZ_2">#REF!</definedName>
    <definedName name="Maßnahmeendedatum_2">#REF!</definedName>
    <definedName name="PNr">#REF!</definedName>
    <definedName name="Stellenanteil_2022">#REF!</definedName>
    <definedName name="StID">#REF!</definedName>
    <definedName name="Stufe">#REF!</definedName>
    <definedName name="TESTHKEY">[3]Tabelle1!#REF!</definedName>
    <definedName name="TESTVKEY">[3]Tabelle1!#REF!</definedName>
    <definedName name="Vermerke_P4">'[2]Tabellen Auswahlhilfe'!$A$273:$A$273</definedName>
    <definedName name="VermP">'[2]Tabellen Auswahlhilfe'!$A$266:$A$270</definedName>
    <definedName name="VermSt">'[1]Tabellen Auswahlhilfe'!$A$225:$A$234</definedName>
    <definedName name="Vertrag">'[2]Tabellen Auswahlhilfe'!$A$207:$A$219</definedName>
    <definedName name="VZÄPerson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4" i="1" l="1"/>
  <c r="K34" i="1" l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J34" i="1"/>
  <c r="AY4" i="1" l="1"/>
  <c r="AU4" i="1"/>
  <c r="AQ4" i="1"/>
  <c r="AM4" i="1"/>
  <c r="AI4" i="1"/>
  <c r="AE4" i="1"/>
  <c r="AA4" i="1"/>
  <c r="W4" i="1"/>
  <c r="S4" i="1"/>
  <c r="O4" i="1"/>
  <c r="K4" i="1"/>
  <c r="AZ4" i="1"/>
  <c r="AV4" i="1"/>
  <c r="AR4" i="1"/>
  <c r="AN4" i="1"/>
  <c r="AJ4" i="1"/>
  <c r="AF4" i="1"/>
  <c r="AB4" i="1"/>
  <c r="X4" i="1"/>
  <c r="T4" i="1"/>
  <c r="P4" i="1"/>
  <c r="L4" i="1"/>
  <c r="BB4" i="1" l="1"/>
  <c r="J4" i="1"/>
  <c r="N4" i="1"/>
  <c r="R4" i="1"/>
  <c r="V4" i="1"/>
  <c r="Z4" i="1"/>
  <c r="AD4" i="1"/>
  <c r="AH4" i="1"/>
  <c r="AL4" i="1"/>
  <c r="AP4" i="1"/>
  <c r="AT4" i="1"/>
  <c r="AX4" i="1"/>
  <c r="M4" i="1"/>
  <c r="Q4" i="1"/>
  <c r="U4" i="1"/>
  <c r="Y4" i="1"/>
  <c r="AC4" i="1"/>
  <c r="AG4" i="1"/>
  <c r="AK4" i="1"/>
  <c r="AO4" i="1"/>
  <c r="AS4" i="1"/>
  <c r="AW4" i="1"/>
  <c r="BA4" i="1"/>
</calcChain>
</file>

<file path=xl/sharedStrings.xml><?xml version="1.0" encoding="utf-8"?>
<sst xmlns="http://schemas.openxmlformats.org/spreadsheetml/2006/main" count="1450" uniqueCount="91">
  <si>
    <t>Anlage 3 (Frage 3 der CDU-Fraktion)</t>
  </si>
  <si>
    <t>Stellenaufwuchs 2022-2023</t>
  </si>
  <si>
    <t>GB</t>
  </si>
  <si>
    <t>Amt/SE</t>
  </si>
  <si>
    <t>B6</t>
  </si>
  <si>
    <t>B5</t>
  </si>
  <si>
    <t>B4</t>
  </si>
  <si>
    <t>B2</t>
  </si>
  <si>
    <t>A16</t>
  </si>
  <si>
    <t>A15</t>
  </si>
  <si>
    <t>E15</t>
  </si>
  <si>
    <t>A14</t>
  </si>
  <si>
    <t>E14</t>
  </si>
  <si>
    <t>A13</t>
  </si>
  <si>
    <t>E13</t>
  </si>
  <si>
    <t>A13S</t>
  </si>
  <si>
    <t>E12</t>
  </si>
  <si>
    <t>S18</t>
  </si>
  <si>
    <t>A12</t>
  </si>
  <si>
    <t>E11</t>
  </si>
  <si>
    <t>A11</t>
  </si>
  <si>
    <t>E10</t>
  </si>
  <si>
    <t>S17</t>
  </si>
  <si>
    <t>A10</t>
  </si>
  <si>
    <t>E9</t>
  </si>
  <si>
    <t>E9B-E10</t>
  </si>
  <si>
    <t>E9B</t>
  </si>
  <si>
    <t>S15</t>
  </si>
  <si>
    <t>S14</t>
  </si>
  <si>
    <t>S12</t>
  </si>
  <si>
    <t>S11B</t>
  </si>
  <si>
    <t>A9Z</t>
  </si>
  <si>
    <t>A9</t>
  </si>
  <si>
    <t>E9-E10</t>
  </si>
  <si>
    <t>E9A</t>
  </si>
  <si>
    <t>A9S</t>
  </si>
  <si>
    <t>A8</t>
  </si>
  <si>
    <t>E8</t>
  </si>
  <si>
    <t>S8B</t>
  </si>
  <si>
    <t>A7</t>
  </si>
  <si>
    <t>E7</t>
  </si>
  <si>
    <t>E7A</t>
  </si>
  <si>
    <t>KR7</t>
  </si>
  <si>
    <t>E6</t>
  </si>
  <si>
    <t>A6</t>
  </si>
  <si>
    <t>E5-E9A</t>
  </si>
  <si>
    <t>E4-E6</t>
  </si>
  <si>
    <t>E5</t>
  </si>
  <si>
    <t>E4-E5</t>
  </si>
  <si>
    <t>S4</t>
  </si>
  <si>
    <t>E4</t>
  </si>
  <si>
    <t>E3</t>
  </si>
  <si>
    <t>E2-E3</t>
  </si>
  <si>
    <t>E2</t>
  </si>
  <si>
    <t>E1</t>
  </si>
  <si>
    <t>BVV</t>
  </si>
  <si>
    <t>GB 1: Bürgermeister</t>
  </si>
  <si>
    <t>Stab GB 1</t>
  </si>
  <si>
    <t xml:space="preserve">Beauftragte </t>
  </si>
  <si>
    <t>Beschäftigtenvertretungen</t>
  </si>
  <si>
    <t>Rechtsamt</t>
  </si>
  <si>
    <t>Serviceeinheit Personal und Finanzen (StD / SE Finanzen und Personal)</t>
  </si>
  <si>
    <t>Sozialraumorientierte Planungskoordination</t>
  </si>
  <si>
    <t>Wirtschaftsförderung</t>
  </si>
  <si>
    <t>Geschäftsstellen Produktkatalog / Geschäftsprozessmanagement</t>
  </si>
  <si>
    <t>Personalüberhang</t>
  </si>
  <si>
    <t>Serviceeinheit Facility Management inkl. Hochbau und IT</t>
  </si>
  <si>
    <t>Verwaltung von Finanzvermögen</t>
  </si>
  <si>
    <t>GB 2: Schule, Sport und Kultur</t>
  </si>
  <si>
    <t>Stab GB 2</t>
  </si>
  <si>
    <t>Schul- und Sportamt</t>
  </si>
  <si>
    <t>Amt für Weiterbildung und Kultur</t>
  </si>
  <si>
    <t>GB 3: Ordnung und öffentlicher Raum</t>
  </si>
  <si>
    <t>Stab GB 3</t>
  </si>
  <si>
    <t>Ordnungsamt</t>
  </si>
  <si>
    <t>SGA</t>
  </si>
  <si>
    <t>Umwelt- und Naturschutzamt</t>
  </si>
  <si>
    <t>GB 4: Stadtentwicklung und Bürgerdienste</t>
  </si>
  <si>
    <t>Stab GB 4</t>
  </si>
  <si>
    <t>Stadtentwicklungsamt</t>
  </si>
  <si>
    <t>Amt für Bürgerdienste</t>
  </si>
  <si>
    <t>GB 5: Soziales und Gesundheit</t>
  </si>
  <si>
    <t>Stab GB 5</t>
  </si>
  <si>
    <t>Amt für Soziales</t>
  </si>
  <si>
    <t>Jobcenter</t>
  </si>
  <si>
    <t>Gesundheitsamt</t>
  </si>
  <si>
    <t>GB 6: Jugend und Familie</t>
  </si>
  <si>
    <t>Stab GB 6</t>
  </si>
  <si>
    <t>Jugendamt</t>
  </si>
  <si>
    <t/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</si>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</sst>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164" fontId="4" fillId="2" borderId="0" xfId="0" applyNumberFormat="1" applyFont="1" applyFill="1" applyAlignment="1">
      <alignment horizontal="center" vertical="top" wrapText="1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vertical="top"/>
    </xf>
    <xf numFmtId="0" fontId="2" fillId="3" borderId="2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164" fontId="0" fillId="0" borderId="0" xfId="0" applyNumberFormat="1" applyAlignment="1">
      <alignment vertical="top"/>
    </xf>
    <xf numFmtId="164" fontId="0" fillId="0" borderId="2" xfId="0" applyNumberFormat="1" applyBorder="1" applyAlignment="1">
      <alignment vertical="top"/>
    </xf>
    <xf numFmtId="0" fontId="7" fillId="5" borderId="0" xfId="0" applyFont="1" applyFill="1" applyAlignment="1">
      <alignment horizontal="center" vertical="top" wrapText="1"/>
    </xf>
    <xf numFmtId="164" fontId="0" fillId="5" borderId="0" xfId="0" applyNumberFormat="1" applyFill="1" applyAlignment="1">
      <alignment vertical="top"/>
    </xf>
    <xf numFmtId="164" fontId="3" fillId="5" borderId="0" xfId="0" applyNumberFormat="1" applyFont="1" applyFill="1" applyAlignment="1">
      <alignment vertical="top"/>
    </xf>
    <xf numFmtId="164" fontId="3" fillId="6" borderId="0" xfId="0" applyNumberFormat="1" applyFont="1" applyFill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horsten\Desktop\Neuer%20Ordner\A\PWST-2018-2019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13563\Desktop\Haushalt%202022-2023\Kopie%20von%20PWST-2020-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elle%20von%20Basis%20(1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s mich"/>
      <sheetName val="Tabellen Auswahlhilfe"/>
      <sheetName val="Erl. Spalte Con."/>
      <sheetName val="Stelle-Person"/>
      <sheetName val="Stelle-Person(nsr)"/>
      <sheetName val="Stichtag"/>
      <sheetName val="Filter ID-IPVs , Controlling"/>
      <sheetName val="Stellendaten"/>
    </sheetNames>
    <sheetDataSet>
      <sheetData sheetId="0" refreshError="1"/>
      <sheetData sheetId="1">
        <row r="2">
          <cell r="A2" t="str">
            <v>Altenpfleger/in</v>
          </cell>
        </row>
        <row r="3">
          <cell r="A3" t="str">
            <v>Amtsinspektor/in</v>
          </cell>
        </row>
        <row r="4">
          <cell r="A4" t="str">
            <v>Amtsrätin/-rat</v>
          </cell>
        </row>
        <row r="5">
          <cell r="A5" t="str">
            <v>Ärztin/Arzt</v>
          </cell>
        </row>
        <row r="6">
          <cell r="A6" t="str">
            <v>Azubi Verwaltungsfachangestellte/r</v>
          </cell>
        </row>
        <row r="7">
          <cell r="A7" t="str">
            <v>Azubi Fachangestellte/r für Medien-/Informationsdienste</v>
          </cell>
        </row>
        <row r="8">
          <cell r="A8" t="str">
            <v>Azubi Kfz-Nutzfahrzeugmechaniker/in</v>
          </cell>
        </row>
        <row r="9">
          <cell r="A9" t="str">
            <v>Azubi Bauingenieurwesen</v>
          </cell>
        </row>
        <row r="10">
          <cell r="A10" t="str">
            <v>Azubi Landschaftsbau und Grünflächenmanagement</v>
          </cell>
        </row>
        <row r="11">
          <cell r="A11" t="str">
            <v>Azubi Öffentliche Verwaltung</v>
          </cell>
        </row>
        <row r="12">
          <cell r="A12" t="str">
            <v>Azubi Soziale Arbeit B.A.</v>
          </cell>
        </row>
        <row r="13">
          <cell r="A13" t="str">
            <v>Azubi Umweltingenieurwesen</v>
          </cell>
        </row>
        <row r="14">
          <cell r="A14" t="str">
            <v>Bau-/Vermessungsamtfrau/-mann</v>
          </cell>
        </row>
        <row r="15">
          <cell r="A15" t="str">
            <v>Bau-/Vermessungsamtsrätin/-rat</v>
          </cell>
        </row>
        <row r="16">
          <cell r="A16" t="str">
            <v>Bau-/Vermessungsdirektor/in</v>
          </cell>
        </row>
        <row r="17">
          <cell r="A17" t="str">
            <v>Bauamtfrau/-mann</v>
          </cell>
        </row>
        <row r="18">
          <cell r="A18" t="str">
            <v>Bauamtsrätin/-rat</v>
          </cell>
        </row>
        <row r="19">
          <cell r="A19" t="str">
            <v>Baudirektor/in</v>
          </cell>
        </row>
        <row r="20">
          <cell r="A20" t="str">
            <v>Bauoberamtsrätin/-rat</v>
          </cell>
        </row>
        <row r="21">
          <cell r="A21" t="str">
            <v>Bauoberinspektor/in</v>
          </cell>
        </row>
        <row r="22">
          <cell r="A22" t="str">
            <v>Baurätin/-rat</v>
          </cell>
        </row>
        <row r="23">
          <cell r="A23" t="str">
            <v>Baustellen-/Bauaufseher/in</v>
          </cell>
        </row>
        <row r="24">
          <cell r="A24" t="str">
            <v>Bezirksbürgermeister/in</v>
          </cell>
        </row>
        <row r="25">
          <cell r="A25" t="str">
            <v>Bezirksstadträtin/-rat</v>
          </cell>
        </row>
        <row r="26">
          <cell r="A26" t="str">
            <v>Bezirksstadträtin/-rat (stellv. BzBm/in)</v>
          </cell>
        </row>
        <row r="27">
          <cell r="A27" t="str">
            <v>Bibliotheksdirektor/in</v>
          </cell>
        </row>
        <row r="28">
          <cell r="A28" t="str">
            <v>Bibliotheksoberrätin/-rat</v>
          </cell>
        </row>
        <row r="29">
          <cell r="A29" t="str">
            <v>Diplombibliothekar/in</v>
          </cell>
        </row>
        <row r="30">
          <cell r="A30" t="str">
            <v>Erzieher/in</v>
          </cell>
        </row>
        <row r="31">
          <cell r="A31" t="str">
            <v>Fachärztin/Facharzt</v>
          </cell>
        </row>
        <row r="32">
          <cell r="A32" t="str">
            <v>Fachverwaltungsrätin/-rat</v>
          </cell>
        </row>
        <row r="33">
          <cell r="A33" t="str">
            <v>Fachzahnärztin/Fachzahnarzt</v>
          </cell>
        </row>
        <row r="34">
          <cell r="A34" t="str">
            <v>Fahrer/in</v>
          </cell>
        </row>
        <row r="35">
          <cell r="A35" t="str">
            <v>Fahrer/in (Pauschalentgelt)</v>
          </cell>
        </row>
        <row r="36">
          <cell r="A36" t="str">
            <v>Fahrer/in von Mehrzweckfahrzeugen</v>
          </cell>
        </row>
        <row r="37">
          <cell r="A37" t="str">
            <v>Gartenarb. motorgetr. Garten-/Landmasch.</v>
          </cell>
        </row>
        <row r="38">
          <cell r="A38" t="str">
            <v>Gartenarbeiter/in</v>
          </cell>
        </row>
        <row r="39">
          <cell r="A39" t="str">
            <v>Gartenbautechn. Tarifbeschäftigte/r</v>
          </cell>
        </row>
        <row r="40">
          <cell r="A40" t="str">
            <v>Gärtnermeister/in</v>
          </cell>
        </row>
        <row r="41">
          <cell r="A41" t="str">
            <v>Gesundheitsamtsinspektor/in m Amtszulage</v>
          </cell>
        </row>
        <row r="42">
          <cell r="A42" t="str">
            <v>Gesundheitsaufseher/in</v>
          </cell>
        </row>
        <row r="43">
          <cell r="A43" t="str">
            <v>Gesundheitshauptsekretär/in</v>
          </cell>
        </row>
        <row r="44">
          <cell r="A44" t="str">
            <v>Handwerks-, Industrie-, Meister/in</v>
          </cell>
        </row>
        <row r="45">
          <cell r="A45" t="str">
            <v>Hausmeister/in</v>
          </cell>
        </row>
        <row r="46">
          <cell r="A46" t="str">
            <v>Kinder- u Jugendpsychotherap./Psychagog.</v>
          </cell>
        </row>
        <row r="47">
          <cell r="A47" t="str">
            <v>Lebensmittelkontrollhauptsekretär/in</v>
          </cell>
        </row>
        <row r="48">
          <cell r="A48" t="str">
            <v>Lebensmittelkontrollsekretäranwärter/in</v>
          </cell>
        </row>
        <row r="49">
          <cell r="A49" t="str">
            <v>Leitende(r) Bau-/Vermessungsdirektor/in</v>
          </cell>
        </row>
        <row r="50">
          <cell r="A50" t="str">
            <v>Leitende(r) Magistratsdirektor/in</v>
          </cell>
        </row>
        <row r="51">
          <cell r="A51" t="str">
            <v>Leitende(r) Medizinaldirektor/in</v>
          </cell>
        </row>
        <row r="52">
          <cell r="A52" t="str">
            <v>Logopädin/Logopäde</v>
          </cell>
        </row>
        <row r="53">
          <cell r="A53" t="str">
            <v>Magistratsdirektor/in</v>
          </cell>
        </row>
        <row r="54">
          <cell r="A54" t="str">
            <v>Magistratsrätin/-rat</v>
          </cell>
        </row>
        <row r="55">
          <cell r="A55" t="str">
            <v>Medizinaldirektor/in</v>
          </cell>
        </row>
        <row r="56">
          <cell r="A56" t="str">
            <v>Medizinalrätin/-rat</v>
          </cell>
        </row>
        <row r="57">
          <cell r="A57" t="str">
            <v>Medizinische/r Fachangestellte/r</v>
          </cell>
        </row>
        <row r="58">
          <cell r="A58" t="str">
            <v>Meister/in (Leiter/in) i handw. Erz.d.</v>
          </cell>
        </row>
        <row r="59">
          <cell r="A59" t="str">
            <v>Messgehilfin/-gehilfe</v>
          </cell>
        </row>
        <row r="60">
          <cell r="A60" t="str">
            <v>Musikschullehrer/in</v>
          </cell>
        </row>
        <row r="61">
          <cell r="A61" t="str">
            <v>Oberamtsrätin/-rat</v>
          </cell>
        </row>
        <row r="62">
          <cell r="A62" t="str">
            <v>Oberbaurätin/-rat</v>
          </cell>
        </row>
        <row r="63">
          <cell r="A63" t="str">
            <v>Obermagistratsrätin/-rat</v>
          </cell>
        </row>
        <row r="64">
          <cell r="A64" t="str">
            <v>Obermedizinalrätin/-rat</v>
          </cell>
        </row>
        <row r="65">
          <cell r="A65" t="str">
            <v>Obersozialrätin/rat</v>
          </cell>
        </row>
        <row r="66">
          <cell r="A66" t="str">
            <v>Oberveterinärrätin/-rat</v>
          </cell>
        </row>
        <row r="67">
          <cell r="A67" t="str">
            <v>Pförtner/in</v>
          </cell>
        </row>
        <row r="68">
          <cell r="A68" t="str">
            <v>Physiotherapeut/in</v>
          </cell>
        </row>
        <row r="69">
          <cell r="A69" t="str">
            <v>Schulhausmeister/in</v>
          </cell>
        </row>
        <row r="70">
          <cell r="A70" t="str">
            <v>Sozialamtfrau/-mann</v>
          </cell>
        </row>
        <row r="71">
          <cell r="A71" t="str">
            <v>Sozialamtsrätin/-rat</v>
          </cell>
        </row>
        <row r="72">
          <cell r="A72" t="str">
            <v>Sozialarbeiter/in / Soz.pädagogin/-agoge</v>
          </cell>
        </row>
        <row r="73">
          <cell r="A73" t="str">
            <v>Sozialinspektor/in</v>
          </cell>
        </row>
        <row r="74">
          <cell r="A74" t="str">
            <v>Sozialoberamtsrätin/-rat</v>
          </cell>
        </row>
        <row r="75">
          <cell r="A75" t="str">
            <v>Sozialoberinspektor/in</v>
          </cell>
        </row>
        <row r="76">
          <cell r="A76" t="str">
            <v>Sozialrätin/-rat</v>
          </cell>
        </row>
        <row r="77">
          <cell r="A77" t="str">
            <v>Sporthallen-/-platz-,Kunsteisbahnwart/in</v>
          </cell>
        </row>
        <row r="78">
          <cell r="A78" t="str">
            <v>Staatlich geprüfte/r Techniker/in</v>
          </cell>
        </row>
        <row r="79">
          <cell r="A79" t="str">
            <v>Stadtamtfrau/-mann</v>
          </cell>
        </row>
        <row r="80">
          <cell r="A80" t="str">
            <v>Stadthauptsekretär/in</v>
          </cell>
        </row>
        <row r="81">
          <cell r="A81" t="str">
            <v>Stadtinspektor/in</v>
          </cell>
        </row>
        <row r="82">
          <cell r="A82" t="str">
            <v>Stadtoberinspektor/in</v>
          </cell>
        </row>
        <row r="83">
          <cell r="A83" t="str">
            <v>Stadtobersekretär/in</v>
          </cell>
        </row>
        <row r="84">
          <cell r="A84" t="str">
            <v>Stadtsekretär/in</v>
          </cell>
        </row>
        <row r="85">
          <cell r="A85" t="str">
            <v>Tarifb. (abgeschl. wiss. Hochschulbildg)</v>
          </cell>
        </row>
        <row r="86">
          <cell r="A86" t="str">
            <v>Tarifb. (allg. Ordnungsdienst)</v>
          </cell>
        </row>
        <row r="87">
          <cell r="A87" t="str">
            <v>Tarifb. (Handwerkerhelfer/in)</v>
          </cell>
        </row>
        <row r="88">
          <cell r="A88" t="str">
            <v>Tarifb. (Kraftfahrzeughandwerker/in)</v>
          </cell>
        </row>
        <row r="89">
          <cell r="A89" t="str">
            <v>Tarifb. (Lebensmittelkontrolleur/in)</v>
          </cell>
        </row>
        <row r="90">
          <cell r="A90" t="str">
            <v>Tarifb. (Psychologin/Psychologe)</v>
          </cell>
        </row>
        <row r="91">
          <cell r="A91" t="str">
            <v>Tarifb. i. d. Tätigk. v. Erziehern/innen</v>
          </cell>
        </row>
        <row r="92">
          <cell r="A92" t="str">
            <v>Tarifb. i. d. Tätigk. v. Gesundheitsauf.</v>
          </cell>
        </row>
        <row r="93">
          <cell r="A93" t="str">
            <v>Tarifb. i. d. Tätigk. v. Sozialarbeit.</v>
          </cell>
        </row>
        <row r="94">
          <cell r="A94" t="str">
            <v>Tarifb. in der Informationstechnik</v>
          </cell>
        </row>
        <row r="95">
          <cell r="A95" t="str">
            <v>Tarifbeschäftigte/r i. d. IT-Systemtech.</v>
          </cell>
        </row>
        <row r="96">
          <cell r="A96" t="str">
            <v>Tarifbeschäftigte/r</v>
          </cell>
        </row>
        <row r="97">
          <cell r="A97" t="str">
            <v>Tarifbeschäftigte/r (Botin/Bote)</v>
          </cell>
        </row>
        <row r="98">
          <cell r="A98" t="str">
            <v>Tarifbeschäftigte/r (Elektriker/in)</v>
          </cell>
        </row>
        <row r="99">
          <cell r="A99" t="str">
            <v>Tarifbeschäftigte/r (Gartenarbeiter/in)</v>
          </cell>
        </row>
        <row r="100">
          <cell r="A100" t="str">
            <v>Tarifbeschäftigte/r (Gärtner/in)</v>
          </cell>
        </row>
        <row r="101">
          <cell r="A101" t="str">
            <v>Tarifbeschäftigte/r (Handwerker/in)</v>
          </cell>
        </row>
        <row r="102">
          <cell r="A102" t="str">
            <v>Tarifbeschäftigte/r (Küchenwirtschaft)</v>
          </cell>
        </row>
        <row r="103">
          <cell r="A103" t="str">
            <v>Tarifbeschäftigte/r (Magazin oder Lager)</v>
          </cell>
        </row>
        <row r="104">
          <cell r="A104" t="str">
            <v>Tarifbeschäftigte/r (Schreibdienst)</v>
          </cell>
        </row>
        <row r="105">
          <cell r="A105" t="str">
            <v>Tarifbeschäftigte/r (Transport)</v>
          </cell>
        </row>
        <row r="106">
          <cell r="A106" t="str">
            <v>Tarifbeschäftigte/r im Straßenbau</v>
          </cell>
        </row>
        <row r="107">
          <cell r="A107" t="str">
            <v>Tarifbeschäftigte/r in d. Datenerfassung</v>
          </cell>
        </row>
        <row r="108">
          <cell r="A108" t="str">
            <v>Tarifbeschäftigte/r in der Bücherei</v>
          </cell>
        </row>
        <row r="109">
          <cell r="A109" t="str">
            <v>Tarifbeschäftigte/r in der Registratur</v>
          </cell>
        </row>
        <row r="110">
          <cell r="A110" t="str">
            <v>Technische/r Tarifbeschäftigte/r</v>
          </cell>
        </row>
        <row r="111">
          <cell r="A111" t="str">
            <v>Theatertontechniker/in (Elektroakustik.)</v>
          </cell>
        </row>
        <row r="112">
          <cell r="A112" t="str">
            <v>Tierärztin/Tierarzt</v>
          </cell>
        </row>
        <row r="113">
          <cell r="A113" t="str">
            <v>Vermessungsamtfrau/-mann</v>
          </cell>
        </row>
        <row r="114">
          <cell r="A114" t="str">
            <v>Vermessungsamtsrätin/-rat</v>
          </cell>
        </row>
        <row r="115">
          <cell r="A115" t="str">
            <v>Vermessungsdirektor/in</v>
          </cell>
        </row>
        <row r="116">
          <cell r="A116" t="str">
            <v>Vermessungsoberamtsrätin/-rat</v>
          </cell>
        </row>
        <row r="117">
          <cell r="A117" t="str">
            <v>Vermessungstechniker/in</v>
          </cell>
        </row>
        <row r="118">
          <cell r="A118" t="str">
            <v>Vermessungstechnische/r Tarifbeschäft.</v>
          </cell>
        </row>
        <row r="119">
          <cell r="A119" t="str">
            <v>Veterinärdirektor/in</v>
          </cell>
        </row>
        <row r="120">
          <cell r="A120" t="str">
            <v>Volkshochschuldirektor/in</v>
          </cell>
        </row>
        <row r="121">
          <cell r="A121" t="str">
            <v>Volkshochschulrätin/-rat</v>
          </cell>
        </row>
        <row r="122">
          <cell r="A122" t="str">
            <v>Zahnärztin/Zahnarzt</v>
          </cell>
        </row>
        <row r="123">
          <cell r="A123" t="str">
            <v>Zahnärztin/Zahnarzt</v>
          </cell>
        </row>
        <row r="124">
          <cell r="A124" t="str">
            <v>Zahnmedizinische/r Fachangestellte/r</v>
          </cell>
        </row>
        <row r="125">
          <cell r="A125" t="str">
            <v>Zeichner/in</v>
          </cell>
        </row>
        <row r="128">
          <cell r="A128" t="str">
            <v>AUSBEG-1-4</v>
          </cell>
        </row>
        <row r="129">
          <cell r="A129" t="str">
            <v>B4</v>
          </cell>
        </row>
        <row r="130">
          <cell r="A130" t="str">
            <v>B5</v>
          </cell>
        </row>
        <row r="131">
          <cell r="A131" t="str">
            <v>B6</v>
          </cell>
        </row>
        <row r="132">
          <cell r="A132" t="str">
            <v>A16</v>
          </cell>
        </row>
        <row r="133">
          <cell r="A133" t="str">
            <v>A15</v>
          </cell>
        </row>
        <row r="134">
          <cell r="A134" t="str">
            <v>A14</v>
          </cell>
        </row>
        <row r="135">
          <cell r="A135" t="str">
            <v>A13S</v>
          </cell>
        </row>
        <row r="136">
          <cell r="A136" t="str">
            <v>A13</v>
          </cell>
        </row>
        <row r="137">
          <cell r="A137" t="str">
            <v>A12</v>
          </cell>
        </row>
        <row r="138">
          <cell r="A138" t="str">
            <v>A11</v>
          </cell>
        </row>
        <row r="139">
          <cell r="A139" t="str">
            <v>A10</v>
          </cell>
        </row>
        <row r="140">
          <cell r="A140" t="str">
            <v>A9Z</v>
          </cell>
        </row>
        <row r="141">
          <cell r="A141" t="str">
            <v>A9S</v>
          </cell>
        </row>
        <row r="142">
          <cell r="A142" t="str">
            <v>A9</v>
          </cell>
        </row>
        <row r="143">
          <cell r="A143" t="str">
            <v>A8</v>
          </cell>
        </row>
        <row r="144">
          <cell r="A144" t="str">
            <v>A7</v>
          </cell>
        </row>
        <row r="145">
          <cell r="A145" t="str">
            <v>A6</v>
          </cell>
        </row>
        <row r="146">
          <cell r="A146" t="str">
            <v>E15</v>
          </cell>
        </row>
        <row r="147">
          <cell r="A147" t="str">
            <v>E15 UE</v>
          </cell>
        </row>
        <row r="148">
          <cell r="A148" t="str">
            <v>E14</v>
          </cell>
        </row>
        <row r="149">
          <cell r="A149" t="str">
            <v>E13</v>
          </cell>
        </row>
        <row r="150">
          <cell r="A150" t="str">
            <v>E13 UE</v>
          </cell>
        </row>
        <row r="151">
          <cell r="A151" t="str">
            <v>E12</v>
          </cell>
        </row>
        <row r="152">
          <cell r="A152" t="str">
            <v>E11</v>
          </cell>
        </row>
        <row r="153">
          <cell r="A153" t="str">
            <v>E10</v>
          </cell>
        </row>
        <row r="154">
          <cell r="A154" t="str">
            <v>E9-E10</v>
          </cell>
        </row>
        <row r="155">
          <cell r="A155" t="str">
            <v>E9</v>
          </cell>
        </row>
        <row r="156">
          <cell r="A156" t="str">
            <v>E8</v>
          </cell>
        </row>
        <row r="157">
          <cell r="A157" t="str">
            <v>E7</v>
          </cell>
        </row>
        <row r="158">
          <cell r="A158" t="str">
            <v>E6</v>
          </cell>
        </row>
        <row r="159">
          <cell r="A159" t="str">
            <v>E5</v>
          </cell>
        </row>
        <row r="160">
          <cell r="A160" t="str">
            <v>E4-E6</v>
          </cell>
        </row>
        <row r="161">
          <cell r="A161" t="str">
            <v>E4-E5</v>
          </cell>
        </row>
        <row r="162">
          <cell r="A162" t="str">
            <v>E4</v>
          </cell>
        </row>
        <row r="163">
          <cell r="A163" t="str">
            <v>E4 PGR.4</v>
          </cell>
        </row>
        <row r="164">
          <cell r="A164" t="str">
            <v>E3</v>
          </cell>
        </row>
        <row r="165">
          <cell r="A165" t="str">
            <v>E2-E3</v>
          </cell>
        </row>
        <row r="166">
          <cell r="A166" t="str">
            <v>E2</v>
          </cell>
        </row>
        <row r="167">
          <cell r="A167" t="str">
            <v>E2 UE</v>
          </cell>
        </row>
        <row r="168">
          <cell r="A168" t="str">
            <v>E1</v>
          </cell>
        </row>
        <row r="169">
          <cell r="A169" t="str">
            <v>Kr7a</v>
          </cell>
        </row>
        <row r="170">
          <cell r="A170" t="str">
            <v>V06</v>
          </cell>
        </row>
        <row r="225">
          <cell r="A225" t="str">
            <v>Abg.i.R.</v>
          </cell>
        </row>
        <row r="226">
          <cell r="A226" t="str">
            <v>abw.Fin</v>
          </cell>
        </row>
        <row r="227">
          <cell r="A227" t="str">
            <v>Änd.HH</v>
          </cell>
        </row>
        <row r="228">
          <cell r="A228" t="str">
            <v>BK</v>
          </cell>
        </row>
        <row r="229">
          <cell r="A229" t="str">
            <v>HHV.</v>
          </cell>
        </row>
        <row r="230">
          <cell r="A230" t="str">
            <v>sonst.</v>
          </cell>
        </row>
        <row r="231">
          <cell r="A231" t="str">
            <v>St.Aus.</v>
          </cell>
        </row>
        <row r="232">
          <cell r="A232" t="str">
            <v>Umsetz.</v>
          </cell>
        </row>
        <row r="233">
          <cell r="A233" t="str">
            <v>Zug.i.R.</v>
          </cell>
        </row>
        <row r="234">
          <cell r="A234" t="str">
            <v>Zul.§14</v>
          </cell>
        </row>
      </sheetData>
      <sheetData sheetId="2">
        <row r="4">
          <cell r="B4" t="str">
            <v>HHPl-PRK</v>
          </cell>
        </row>
        <row r="5">
          <cell r="B5" t="str">
            <v>01a (alt)</v>
          </cell>
        </row>
        <row r="6">
          <cell r="B6" t="str">
            <v>01b (alt)</v>
          </cell>
        </row>
        <row r="7">
          <cell r="B7" t="str">
            <v>02 (alt)</v>
          </cell>
        </row>
        <row r="8">
          <cell r="B8" t="str">
            <v>03 (alt)</v>
          </cell>
        </row>
        <row r="9">
          <cell r="B9" t="str">
            <v>04 (alt)</v>
          </cell>
        </row>
        <row r="10">
          <cell r="B10" t="str">
            <v>05 (alt)</v>
          </cell>
        </row>
        <row r="11">
          <cell r="B11" t="str">
            <v>06 (alt)</v>
          </cell>
        </row>
        <row r="12">
          <cell r="B12" t="str">
            <v>07 (alt)</v>
          </cell>
        </row>
        <row r="13">
          <cell r="B13" t="str">
            <v>08 (alt)</v>
          </cell>
        </row>
        <row r="14">
          <cell r="B14" t="str">
            <v>09 (alt)</v>
          </cell>
        </row>
        <row r="15">
          <cell r="B15" t="str">
            <v>10 (alt)</v>
          </cell>
        </row>
        <row r="16">
          <cell r="B16" t="str">
            <v>11 (alt)</v>
          </cell>
        </row>
        <row r="17">
          <cell r="B17" t="str">
            <v>12 (alt)</v>
          </cell>
        </row>
        <row r="18">
          <cell r="B18" t="str">
            <v>13 (alt)</v>
          </cell>
        </row>
        <row r="19">
          <cell r="B19" t="str">
            <v>14 (alt)</v>
          </cell>
        </row>
        <row r="20">
          <cell r="B20" t="str">
            <v>15 (alt)</v>
          </cell>
        </row>
        <row r="21">
          <cell r="B21" t="str">
            <v>16 (alt)</v>
          </cell>
        </row>
        <row r="22">
          <cell r="B22" t="str">
            <v>17 (alt)</v>
          </cell>
        </row>
        <row r="23">
          <cell r="B23" t="str">
            <v>18 (alt)</v>
          </cell>
        </row>
        <row r="24">
          <cell r="B24" t="str">
            <v>19 (alt)</v>
          </cell>
        </row>
        <row r="25">
          <cell r="B25" t="str">
            <v>20 (alt)</v>
          </cell>
        </row>
        <row r="26">
          <cell r="B26" t="str">
            <v>21 (alt)</v>
          </cell>
        </row>
        <row r="27">
          <cell r="B27" t="str">
            <v>22 (alt)</v>
          </cell>
        </row>
        <row r="28">
          <cell r="B28" t="str">
            <v>23 (alt)</v>
          </cell>
        </row>
        <row r="29">
          <cell r="B29" t="str">
            <v>24 (alt)</v>
          </cell>
        </row>
        <row r="30">
          <cell r="B30" t="str">
            <v>25 (alt)</v>
          </cell>
        </row>
        <row r="31">
          <cell r="B31" t="str">
            <v>26 (alt)</v>
          </cell>
        </row>
        <row r="32">
          <cell r="B32" t="str">
            <v>27 (alt)</v>
          </cell>
        </row>
        <row r="33">
          <cell r="B33" t="str">
            <v>28 (alt)</v>
          </cell>
        </row>
        <row r="34">
          <cell r="B34" t="str">
            <v>29 (alt)</v>
          </cell>
        </row>
        <row r="35">
          <cell r="B35" t="str">
            <v>30 (alt)</v>
          </cell>
        </row>
        <row r="36">
          <cell r="B36" t="str">
            <v>31 (alt)</v>
          </cell>
        </row>
        <row r="37">
          <cell r="B37" t="str">
            <v>01 (neu)</v>
          </cell>
        </row>
        <row r="38">
          <cell r="B38" t="str">
            <v>02 (neu)</v>
          </cell>
        </row>
        <row r="39">
          <cell r="B39" t="str">
            <v>03 (neu)</v>
          </cell>
        </row>
        <row r="40">
          <cell r="B40" t="str">
            <v>04 (neu)</v>
          </cell>
        </row>
        <row r="41">
          <cell r="B41" t="str">
            <v>05 (neu)</v>
          </cell>
        </row>
        <row r="42">
          <cell r="B42" t="str">
            <v>06 (neu)</v>
          </cell>
        </row>
        <row r="43">
          <cell r="B43" t="str">
            <v>07 (neu)</v>
          </cell>
        </row>
        <row r="44">
          <cell r="B44" t="str">
            <v>08 (neu)</v>
          </cell>
        </row>
        <row r="45">
          <cell r="B45" t="str">
            <v>09 (neu)</v>
          </cell>
        </row>
        <row r="46">
          <cell r="B46" t="str">
            <v>10 (neu)</v>
          </cell>
        </row>
        <row r="47">
          <cell r="B47" t="str">
            <v>11 (neu)</v>
          </cell>
        </row>
        <row r="48">
          <cell r="B48" t="str">
            <v>12 (neu)</v>
          </cell>
        </row>
        <row r="49">
          <cell r="B49" t="str">
            <v>13 (neu)</v>
          </cell>
        </row>
        <row r="50">
          <cell r="B50" t="str">
            <v>14 (neu)</v>
          </cell>
        </row>
        <row r="51">
          <cell r="B51" t="str">
            <v>15 (neu)</v>
          </cell>
        </row>
        <row r="52">
          <cell r="B52" t="str">
            <v>16 (neu)</v>
          </cell>
        </row>
        <row r="53">
          <cell r="B53" t="str">
            <v>16 (neu)</v>
          </cell>
        </row>
        <row r="54">
          <cell r="B54" t="str">
            <v>17 (neu)</v>
          </cell>
        </row>
        <row r="55">
          <cell r="B55" t="str">
            <v>18 (neu)</v>
          </cell>
        </row>
        <row r="56">
          <cell r="B56" t="str">
            <v>19 (neu)</v>
          </cell>
        </row>
        <row r="57">
          <cell r="B57" t="str">
            <v>20 (neu)</v>
          </cell>
        </row>
        <row r="58">
          <cell r="B58" t="str">
            <v>21 (neu)</v>
          </cell>
        </row>
        <row r="59">
          <cell r="B59" t="str">
            <v>22 (neu)</v>
          </cell>
        </row>
        <row r="60">
          <cell r="B60" t="str">
            <v>23 (neu)</v>
          </cell>
        </row>
        <row r="61">
          <cell r="B61" t="str">
            <v>24 (neu)</v>
          </cell>
        </row>
        <row r="62">
          <cell r="B62" t="str">
            <v>25 (neu)</v>
          </cell>
        </row>
        <row r="63">
          <cell r="B63" t="str">
            <v>26 (neu)</v>
          </cell>
        </row>
        <row r="64">
          <cell r="B64" t="str">
            <v>27 (neu)</v>
          </cell>
        </row>
        <row r="65">
          <cell r="B65" t="str">
            <v>28 (neu)</v>
          </cell>
        </row>
        <row r="66">
          <cell r="B66" t="str">
            <v>29 (neu)</v>
          </cell>
        </row>
        <row r="67">
          <cell r="B67" t="str">
            <v>30 (neu)</v>
          </cell>
        </row>
        <row r="68">
          <cell r="B68" t="str">
            <v>31 (neu)</v>
          </cell>
        </row>
        <row r="69">
          <cell r="B69" t="str">
            <v>32 (neu)</v>
          </cell>
        </row>
        <row r="70">
          <cell r="B70" t="str">
            <v>33 (neu)</v>
          </cell>
        </row>
        <row r="71">
          <cell r="B71" t="str">
            <v>34 (neu)</v>
          </cell>
        </row>
        <row r="72">
          <cell r="B72" t="str">
            <v>34 (neu ???)</v>
          </cell>
        </row>
        <row r="73">
          <cell r="B73" t="str">
            <v>35 (neu ???)</v>
          </cell>
        </row>
        <row r="74">
          <cell r="B74" t="str">
            <v>36 (neu ???)</v>
          </cell>
        </row>
        <row r="75">
          <cell r="B75" t="str">
            <v>37 (neu ???)</v>
          </cell>
        </row>
        <row r="76">
          <cell r="B76" t="str">
            <v>38 (neu ???)</v>
          </cell>
        </row>
        <row r="77">
          <cell r="B77" t="str">
            <v>39 (neu ???)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Ä"/>
      <sheetName val="lies mich"/>
      <sheetName val="Tabellen Auswahlhilfe"/>
      <sheetName val="Erl. Spalte Con."/>
      <sheetName val="Stelle_Person"/>
      <sheetName val="PNr"/>
      <sheetName val="Änd E9,8,7..."/>
      <sheetName val="Stelle_Person_nsr"/>
      <sheetName val="Filter_StID_StNr_PNr"/>
      <sheetName val="Wv Haushalt 2022_23"/>
      <sheetName val="Änd_HH2022-2023"/>
      <sheetName val="GB3(Jug+WiFö)-Sabine"/>
      <sheetName val="Aufgabenbewertung"/>
      <sheetName val="Stichtag"/>
      <sheetName val="Tabelle1"/>
      <sheetName val="Wv_HHPl_2022und2023"/>
      <sheetName val="DS_2022"/>
      <sheetName val="DS_2020"/>
      <sheetName val="Wv_HHPl_2022und2023 alt"/>
    </sheetNames>
    <sheetDataSet>
      <sheetData sheetId="0" refreshError="1"/>
      <sheetData sheetId="1" refreshError="1"/>
      <sheetData sheetId="2">
        <row r="2">
          <cell r="A2" t="str">
            <v>Altenpfleger/in</v>
          </cell>
        </row>
        <row r="207">
          <cell r="A207" t="str">
            <v>Abo. andere Behörde</v>
          </cell>
        </row>
        <row r="208">
          <cell r="A208" t="str">
            <v>Aushilfsvertrag</v>
          </cell>
        </row>
        <row r="209">
          <cell r="A209" t="str">
            <v>Beamter auf Lebensz.</v>
          </cell>
        </row>
        <row r="210">
          <cell r="A210" t="str">
            <v>Beamter auf Probe</v>
          </cell>
        </row>
        <row r="211">
          <cell r="A211" t="str">
            <v>Beamter auf Widerruf</v>
          </cell>
        </row>
        <row r="212">
          <cell r="A212" t="str">
            <v>Beamter auf Zeit</v>
          </cell>
        </row>
        <row r="213">
          <cell r="A213" t="str">
            <v>Befrist sachgrundlos</v>
          </cell>
        </row>
        <row r="214">
          <cell r="A214" t="str">
            <v>Befrist sachl. Grund</v>
          </cell>
        </row>
        <row r="215">
          <cell r="A215" t="str">
            <v>Berufsausbildungsv.</v>
          </cell>
        </row>
        <row r="216">
          <cell r="A216" t="str">
            <v>duale Ausbildung</v>
          </cell>
        </row>
        <row r="217">
          <cell r="A217" t="str">
            <v>duales Studium</v>
          </cell>
        </row>
        <row r="218">
          <cell r="A218" t="str">
            <v>Praktikumsvertrag</v>
          </cell>
        </row>
        <row r="219">
          <cell r="A219" t="str">
            <v>unbefristet</v>
          </cell>
        </row>
        <row r="222">
          <cell r="A222" t="str">
            <v>AboZug</v>
          </cell>
        </row>
        <row r="223">
          <cell r="A223" t="str">
            <v>Ausbi</v>
          </cell>
        </row>
        <row r="224">
          <cell r="A224" t="str">
            <v>befr.m.V.</v>
          </cell>
        </row>
        <row r="225">
          <cell r="A225" t="str">
            <v>befr.o.V.</v>
          </cell>
        </row>
        <row r="226">
          <cell r="A226" t="str">
            <v>bÜnA</v>
          </cell>
        </row>
        <row r="227">
          <cell r="A227" t="str">
            <v>BV</v>
          </cell>
        </row>
        <row r="228">
          <cell r="A228" t="str">
            <v>EAZb</v>
          </cell>
        </row>
        <row r="229">
          <cell r="A229" t="str">
            <v>EAZu</v>
          </cell>
        </row>
        <row r="230">
          <cell r="A230" t="str">
            <v>Eintritt</v>
          </cell>
        </row>
        <row r="231">
          <cell r="A231" t="str">
            <v>Entfrist.</v>
          </cell>
        </row>
        <row r="232">
          <cell r="A232" t="str">
            <v>Erp.neu</v>
          </cell>
        </row>
        <row r="233">
          <cell r="A233" t="str">
            <v>EU</v>
          </cell>
        </row>
        <row r="234">
          <cell r="A234" t="str">
            <v>EZ</v>
          </cell>
        </row>
        <row r="235">
          <cell r="A235" t="str">
            <v>frei</v>
          </cell>
        </row>
        <row r="236">
          <cell r="A236" t="str">
            <v>gesperrt</v>
          </cell>
        </row>
        <row r="237">
          <cell r="A237" t="str">
            <v>K</v>
          </cell>
        </row>
        <row r="238">
          <cell r="A238" t="str">
            <v>MuSchu</v>
          </cell>
        </row>
        <row r="239">
          <cell r="A239" t="str">
            <v>neuZ</v>
          </cell>
        </row>
        <row r="240">
          <cell r="A240" t="str">
            <v>RAZb</v>
          </cell>
        </row>
        <row r="241">
          <cell r="A241" t="str">
            <v>RAZu</v>
          </cell>
        </row>
        <row r="242">
          <cell r="A242" t="str">
            <v>Sabba</v>
          </cell>
        </row>
        <row r="243">
          <cell r="A243" t="str">
            <v>SU</v>
          </cell>
        </row>
        <row r="244">
          <cell r="A244" t="str">
            <v>uÜnA</v>
          </cell>
        </row>
        <row r="245">
          <cell r="A245" t="str">
            <v>VerZug</v>
          </cell>
        </row>
        <row r="246">
          <cell r="A246" t="str">
            <v>WT</v>
          </cell>
        </row>
        <row r="248">
          <cell r="A248" t="str">
            <v>2. KZ (für Belegungsdaten)</v>
          </cell>
        </row>
        <row r="249">
          <cell r="A249" t="str">
            <v>AboAbg</v>
          </cell>
        </row>
        <row r="250">
          <cell r="A250" t="str">
            <v>AboVer</v>
          </cell>
        </row>
        <row r="251">
          <cell r="A251" t="str">
            <v>Austritt</v>
          </cell>
        </row>
        <row r="252">
          <cell r="A252" t="str">
            <v>Bel&gt;=2St</v>
          </cell>
        </row>
        <row r="253">
          <cell r="A253" t="str">
            <v>BV</v>
          </cell>
        </row>
        <row r="254">
          <cell r="A254" t="str">
            <v>EAZb</v>
          </cell>
        </row>
        <row r="255">
          <cell r="A255" t="str">
            <v>EAZu</v>
          </cell>
        </row>
        <row r="256">
          <cell r="A256" t="str">
            <v>K</v>
          </cell>
        </row>
        <row r="257">
          <cell r="A257" t="str">
            <v>MuSchu</v>
          </cell>
        </row>
        <row r="258">
          <cell r="A258" t="str">
            <v>RAZb</v>
          </cell>
        </row>
        <row r="259">
          <cell r="A259" t="str">
            <v>RAZu</v>
          </cell>
        </row>
        <row r="260">
          <cell r="A260" t="str">
            <v>VerAbg</v>
          </cell>
        </row>
        <row r="266">
          <cell r="A266" t="str">
            <v>BewÜ</v>
          </cell>
        </row>
        <row r="267">
          <cell r="A267" t="str">
            <v>Höh./Bef.</v>
          </cell>
        </row>
        <row r="268">
          <cell r="A268" t="str">
            <v>sonst.</v>
          </cell>
        </row>
        <row r="269">
          <cell r="A269" t="str">
            <v>VBL-W</v>
          </cell>
        </row>
        <row r="270">
          <cell r="A270" t="str">
            <v>Zul.§14</v>
          </cell>
        </row>
        <row r="273">
          <cell r="A273" t="str">
            <v>lfdHHW</v>
          </cell>
        </row>
        <row r="294">
          <cell r="A294" t="str">
            <v>AT 1</v>
          </cell>
        </row>
        <row r="295">
          <cell r="A295" t="str">
            <v>E15 TV-Musikschullehrkräfte Land Berlin</v>
          </cell>
        </row>
        <row r="296">
          <cell r="A296" t="str">
            <v>E15 Fgr. 1 Teil I</v>
          </cell>
        </row>
        <row r="297">
          <cell r="A297" t="str">
            <v>E15 Fgr. 1 Teil II Abschnitt 2.3</v>
          </cell>
        </row>
        <row r="298">
          <cell r="A298" t="str">
            <v>E15 Fgr. 2 Teil I</v>
          </cell>
        </row>
        <row r="299">
          <cell r="A299" t="str">
            <v>E15 Fgr. 8 Teil II Abschnitt 2.2</v>
          </cell>
        </row>
        <row r="300">
          <cell r="A300" t="str">
            <v>E14 Fgr. 1 Teil I</v>
          </cell>
        </row>
        <row r="301">
          <cell r="A301" t="str">
            <v>E14 Fgr. 2 Teil I</v>
          </cell>
        </row>
        <row r="302">
          <cell r="A302" t="str">
            <v>E14 Fgr. 3 Teil I</v>
          </cell>
        </row>
        <row r="303">
          <cell r="A303" t="str">
            <v>E14 Fgr. 4 Teil I</v>
          </cell>
        </row>
        <row r="304">
          <cell r="A304" t="str">
            <v>E14 Teil II Abschnitt 2.3</v>
          </cell>
        </row>
        <row r="305">
          <cell r="A305" t="str">
            <v>E14 Teil II Abschnitt 2.4</v>
          </cell>
        </row>
        <row r="306">
          <cell r="A306" t="str">
            <v>E13 Teil I</v>
          </cell>
        </row>
        <row r="307">
          <cell r="A307" t="str">
            <v xml:space="preserve">E13 Teil II Abschnitt 9.1 </v>
          </cell>
        </row>
        <row r="308">
          <cell r="A308" t="str">
            <v>E13 Fgr. 1 Teil Abschnitt 22.1</v>
          </cell>
        </row>
        <row r="309">
          <cell r="A309" t="str">
            <v>E13 Fgr. 2 Teil Abschnitt 22.1</v>
          </cell>
        </row>
        <row r="310">
          <cell r="A310" t="str">
            <v>E12 Teil I</v>
          </cell>
        </row>
        <row r="311">
          <cell r="A311" t="str">
            <v xml:space="preserve">E12 Teil II Abschnitt 9.1 </v>
          </cell>
        </row>
        <row r="312">
          <cell r="A312" t="str">
            <v>E12 Teil II Abschnitt 11.4</v>
          </cell>
        </row>
        <row r="313">
          <cell r="A313" t="str">
            <v>E12 Fgr. 1 Teil II Abschnitt 22.1</v>
          </cell>
        </row>
        <row r="314">
          <cell r="A314" t="str">
            <v>E12 Fgr. 2 Teil II Abschnitt 22.1</v>
          </cell>
        </row>
        <row r="315">
          <cell r="A315" t="str">
            <v>E12 Fgr. 3 Teil II Abschnitt 22.1</v>
          </cell>
        </row>
        <row r="316">
          <cell r="A316" t="str">
            <v>E12 Fgr. 4 Teil II Abschnitt 22.1</v>
          </cell>
        </row>
        <row r="317">
          <cell r="A317" t="str">
            <v>E11 Teil I</v>
          </cell>
        </row>
        <row r="318">
          <cell r="A318" t="str">
            <v>E11 Fgr. 1 TV-Musikschullehrkräfte Land Berlin</v>
          </cell>
        </row>
        <row r="319">
          <cell r="A319" t="str">
            <v xml:space="preserve">E11 Fgr. 2 Teil II Abschnitt 9.1 </v>
          </cell>
        </row>
        <row r="320">
          <cell r="A320" t="str">
            <v>E11 Fgr. 1 Teil II Abschnitt 11.4</v>
          </cell>
        </row>
        <row r="321">
          <cell r="A321" t="str">
            <v>E11 Fgr. 2 Teil II Abschnitt 11.4</v>
          </cell>
        </row>
        <row r="322">
          <cell r="A322" t="str">
            <v>E11 Fgr. 3 Teil II Abschnitt 11.4</v>
          </cell>
        </row>
        <row r="323">
          <cell r="A323" t="str">
            <v>E11 Fgr. 1 Teil II Abschnitt 22.1</v>
          </cell>
        </row>
        <row r="324">
          <cell r="A324" t="str">
            <v>E11 Fgr. 2 Teil II Abschnitt 22.1</v>
          </cell>
        </row>
        <row r="325">
          <cell r="A325" t="str">
            <v>E11 Fgr. 3 Teil II Abschnitt 22.1</v>
          </cell>
        </row>
        <row r="326">
          <cell r="A326" t="str">
            <v>E11 Fgr. 4 Teil II Abschnitt 22.1</v>
          </cell>
        </row>
        <row r="327">
          <cell r="A327" t="str">
            <v>E10 Teil I</v>
          </cell>
        </row>
        <row r="328">
          <cell r="A328" t="str">
            <v xml:space="preserve">E10 Fgr. 2 Teil II Abschnitt 9.1 </v>
          </cell>
        </row>
        <row r="329">
          <cell r="A329" t="str">
            <v>E10 Teil II Abschnitt 10.14</v>
          </cell>
        </row>
        <row r="330">
          <cell r="A330" t="str">
            <v>E10 Fgr. 1 Teil II Abschnitt 11.4</v>
          </cell>
        </row>
        <row r="331">
          <cell r="A331" t="str">
            <v>E10 Fgr. 2 Teil II Abschnitt 11.4</v>
          </cell>
        </row>
        <row r="332">
          <cell r="A332" t="str">
            <v>E10 Fgr. 3 Teil II Abschnitt 11.4</v>
          </cell>
        </row>
        <row r="333">
          <cell r="A333" t="str">
            <v>E10 Fgr. 1 Teil II Abschnitt 14</v>
          </cell>
        </row>
        <row r="334">
          <cell r="A334" t="str">
            <v>E10 Fgr. 2 Teil II Abschnitt 14</v>
          </cell>
        </row>
        <row r="335">
          <cell r="A335" t="str">
            <v>E10 Fgr. 1 Teil II Abschnitt 22.1</v>
          </cell>
        </row>
        <row r="336">
          <cell r="A336" t="str">
            <v>E10 Fgr. 2 Teil II Abschnitt 22.1</v>
          </cell>
        </row>
        <row r="337">
          <cell r="A337" t="str">
            <v>E10 Fgr. 1c TV-MSL</v>
          </cell>
        </row>
        <row r="338">
          <cell r="A338" t="str">
            <v>E9b Fgr. 1 Teil I</v>
          </cell>
        </row>
        <row r="339">
          <cell r="A339" t="str">
            <v>E9b Fgr. 2 Teil I</v>
          </cell>
        </row>
        <row r="340">
          <cell r="A340" t="str">
            <v>E9b Fgr. 2 oder 3 Teil I</v>
          </cell>
        </row>
        <row r="341">
          <cell r="A341" t="str">
            <v>E9b Fgr. 3 Teil I</v>
          </cell>
        </row>
        <row r="342">
          <cell r="A342" t="str">
            <v>E9b Fgr. 1 Teil II Abschnitt 10.5</v>
          </cell>
        </row>
        <row r="343">
          <cell r="A343" t="str">
            <v>E9b Teil II Abschnitt 10.14</v>
          </cell>
        </row>
        <row r="344">
          <cell r="A344" t="str">
            <v>E9b Fgr. 1 Teil II Abschnitt 11.4</v>
          </cell>
        </row>
        <row r="345">
          <cell r="A345" t="str">
            <v>E9b Fgr. 1 Teil II Abschnitt 22.1</v>
          </cell>
        </row>
        <row r="346">
          <cell r="A346" t="str">
            <v>E9b Fgr. 2 Teil II Abschnitt 11.4</v>
          </cell>
        </row>
        <row r="347">
          <cell r="A347" t="str">
            <v>E9b Fgr. 3 Teil II Abschnitt 11.4</v>
          </cell>
        </row>
        <row r="348">
          <cell r="A348" t="str">
            <v>E9b Fgr. 1 Teil II Abschnitt 14</v>
          </cell>
        </row>
        <row r="349">
          <cell r="A349" t="str">
            <v>E9b Fgr. 2 Teil II Abschnitt 14</v>
          </cell>
        </row>
        <row r="350">
          <cell r="A350" t="str">
            <v xml:space="preserve">E9b Fgr. 3 Teil II Abschnitt 14 </v>
          </cell>
        </row>
        <row r="351">
          <cell r="A351" t="str">
            <v>E9b Fgr. 4 Teil II Abschnitt 14</v>
          </cell>
        </row>
        <row r="352">
          <cell r="A352" t="str">
            <v xml:space="preserve">E9b Fgr. 5 Teil II Abschnitt 14 </v>
          </cell>
        </row>
        <row r="353">
          <cell r="A353" t="str">
            <v>E9b Fgr. 6 Teil II Abschnitt 14</v>
          </cell>
        </row>
        <row r="354">
          <cell r="A354" t="str">
            <v xml:space="preserve">E9b Fgr. 7 Teil II Abschnitt 14 </v>
          </cell>
        </row>
        <row r="355">
          <cell r="A355" t="str">
            <v>E9b Teil II Abschnitt 22.2</v>
          </cell>
        </row>
        <row r="356">
          <cell r="A356" t="str">
            <v>E9a  Teil I</v>
          </cell>
        </row>
        <row r="357">
          <cell r="A357" t="str">
            <v xml:space="preserve">E9a Fgr. 1 Teil II Abschnitt 9.1 </v>
          </cell>
        </row>
        <row r="358">
          <cell r="A358" t="str">
            <v>E9a Fgr. 2 Teil II Abschnitt 9.1</v>
          </cell>
        </row>
        <row r="359">
          <cell r="A359" t="str">
            <v>E9a Fgr. 2 Teil III Abschnitt 10.3</v>
          </cell>
        </row>
        <row r="360">
          <cell r="A360" t="str">
            <v>E9a Fgr. 3 Teil III Abschnitt 10.3</v>
          </cell>
        </row>
        <row r="361">
          <cell r="A361" t="str">
            <v>E9a Fgr. 1 Teil II Abschnitt 10.5</v>
          </cell>
        </row>
        <row r="362">
          <cell r="A362" t="str">
            <v>E9a Teil II Abschnitt 10.6</v>
          </cell>
        </row>
        <row r="363">
          <cell r="A363" t="str">
            <v>E9a Teil II Abschnitt 10.14</v>
          </cell>
        </row>
        <row r="364">
          <cell r="A364" t="str">
            <v>E9a Fgr. 1 Teil II Abschnitt 11.4</v>
          </cell>
        </row>
        <row r="365">
          <cell r="A365" t="str">
            <v>E9a Fgr. 2 Teil II Abschnitt 11.4</v>
          </cell>
        </row>
        <row r="366">
          <cell r="A366" t="str">
            <v>E9a Fgr. 1 Teil II Abschnitt 15.2</v>
          </cell>
        </row>
        <row r="367">
          <cell r="A367" t="str">
            <v>E9a Fgr. 2 Teil II Abschnitt 15.2</v>
          </cell>
        </row>
        <row r="368">
          <cell r="A368" t="str">
            <v>E9a Fgr. 3 Teil II Abschnitt 15.2</v>
          </cell>
        </row>
        <row r="369">
          <cell r="A369" t="str">
            <v>E9a Fgr. 4 Teil II Abschnitt 15.2</v>
          </cell>
        </row>
        <row r="370">
          <cell r="A370" t="str">
            <v>E9a Fgr. 1 Teil II Abschnitt 15.3</v>
          </cell>
        </row>
        <row r="371">
          <cell r="A371" t="str">
            <v>E9a Fgr. 2 Teil II Abschnitt 15.3</v>
          </cell>
        </row>
        <row r="372">
          <cell r="A372" t="str">
            <v>E9a Fgr. 3 Teil II Abschnitt 15.3</v>
          </cell>
        </row>
        <row r="373">
          <cell r="A373" t="str">
            <v>E9a Fgr. 1 Teil II Abschnitt 15.4</v>
          </cell>
        </row>
        <row r="374">
          <cell r="A374" t="str">
            <v>E9a Fgr. 2 Teil II Abschnitt 15.4</v>
          </cell>
        </row>
        <row r="375">
          <cell r="A375" t="str">
            <v>E9a Fgr. 3 Teil II Abschnitt 15.4</v>
          </cell>
        </row>
        <row r="376">
          <cell r="A376" t="str">
            <v>E9a Fgr. 4 Teil II Abschnitt 15.4</v>
          </cell>
        </row>
        <row r="377">
          <cell r="A377" t="str">
            <v>E9a Fgr. 5 Teil II Abschnitt 15.4</v>
          </cell>
        </row>
        <row r="378">
          <cell r="A378" t="str">
            <v>E9a Fgr. 6 Teil II Abschnitt 15.4</v>
          </cell>
        </row>
        <row r="379">
          <cell r="A379" t="str">
            <v>E9a Teil II Abschnitt 15.5</v>
          </cell>
        </row>
        <row r="380">
          <cell r="A380" t="str">
            <v>E9a Teil II Abschnitt 22.2</v>
          </cell>
        </row>
        <row r="381">
          <cell r="A381" t="str">
            <v>E9a  Teil II Abschnitt 22.8</v>
          </cell>
        </row>
        <row r="382">
          <cell r="A382" t="str">
            <v>E9a Teil II Abschnitt 22.9</v>
          </cell>
        </row>
        <row r="383">
          <cell r="A383" t="str">
            <v>E9a Fgr. 1 Teil III Abschnitt 2.1</v>
          </cell>
        </row>
        <row r="384">
          <cell r="A384" t="str">
            <v>E9a Fgr. 2 Teil III Abschnitt 2.1</v>
          </cell>
        </row>
        <row r="385">
          <cell r="A385" t="str">
            <v>E9a Fgr. 3 Teil III Abschnitt 2.1</v>
          </cell>
        </row>
        <row r="386">
          <cell r="A386" t="str">
            <v>E8 Teil I</v>
          </cell>
        </row>
        <row r="387">
          <cell r="A387" t="str">
            <v>E8 Fgr. 3 Teil III Abschnitt 10.3</v>
          </cell>
        </row>
        <row r="388">
          <cell r="A388" t="str">
            <v>E8 Fgr. 4 Teil III Abschnitt 10.3</v>
          </cell>
        </row>
        <row r="389">
          <cell r="A389" t="str">
            <v>E8 Teil II Abschnitt 10.5</v>
          </cell>
        </row>
        <row r="390">
          <cell r="A390" t="str">
            <v>E8 Teil II Abschnitt 10.6</v>
          </cell>
        </row>
        <row r="391">
          <cell r="A391" t="str">
            <v>E8 Teil II Abschnitt 10.14</v>
          </cell>
        </row>
        <row r="392">
          <cell r="A392" t="str">
            <v>E8 Fgr. 1 Teil II Abschnitt 14</v>
          </cell>
        </row>
        <row r="393">
          <cell r="A393" t="str">
            <v>E8 Fgr. 2 Teil II Abschnitt 14</v>
          </cell>
        </row>
        <row r="394">
          <cell r="A394" t="str">
            <v>E8 Fgr. 3 Teil II Abschnitt 14</v>
          </cell>
        </row>
        <row r="395">
          <cell r="A395" t="str">
            <v>E8 Fgr. 4 Teil II Abschnitt 14</v>
          </cell>
        </row>
        <row r="396">
          <cell r="A396" t="str">
            <v>E8 Fgr. 5 Teil II Abschnitt 14</v>
          </cell>
        </row>
        <row r="397">
          <cell r="A397" t="str">
            <v>E8 Fgr. 6 Teil II Abschnitt 14</v>
          </cell>
        </row>
        <row r="398">
          <cell r="A398" t="str">
            <v>E8 Fgr. 7 Teil II Abschnitt 14</v>
          </cell>
        </row>
        <row r="399">
          <cell r="A399" t="str">
            <v>E8 Teil II Abschnitt 15.2</v>
          </cell>
        </row>
        <row r="400">
          <cell r="A400" t="str">
            <v>E8 Teil II Abschnitt 15.4</v>
          </cell>
        </row>
        <row r="401">
          <cell r="A401" t="str">
            <v>E8 Teil II Abschnitt 22.2</v>
          </cell>
        </row>
        <row r="402">
          <cell r="A402" t="str">
            <v>E8  Teil II Abschnitt 22.8</v>
          </cell>
        </row>
        <row r="403">
          <cell r="A403" t="str">
            <v>E8 Teil II Abschnitt 22.9</v>
          </cell>
        </row>
        <row r="404">
          <cell r="A404" t="str">
            <v>E8 Teil III Abschnitt 2.1</v>
          </cell>
        </row>
        <row r="405">
          <cell r="A405" t="str">
            <v>E7 Fgr. 1 Teil II Abschnitt 9.1</v>
          </cell>
        </row>
        <row r="406">
          <cell r="A406" t="str">
            <v>E7 Fgr. 2 Teil II Abschnitt 9.1</v>
          </cell>
        </row>
        <row r="407">
          <cell r="A407" t="str">
            <v>E7 Teil II Abschnitt 15.3</v>
          </cell>
        </row>
        <row r="408">
          <cell r="A408" t="str">
            <v>E7 Teil II Abschnitt 15.4</v>
          </cell>
        </row>
        <row r="409">
          <cell r="A409" t="str">
            <v>E7 Teil II Abschnitt 15.5</v>
          </cell>
        </row>
        <row r="410">
          <cell r="A410" t="str">
            <v>E7 Teil II Abschnitt 20.5</v>
          </cell>
        </row>
        <row r="411">
          <cell r="A411" t="str">
            <v>E7 Teil II Abschnitt 22.8</v>
          </cell>
        </row>
        <row r="412">
          <cell r="A412" t="str">
            <v>E7 Teil II Abschnitt 22.9</v>
          </cell>
        </row>
        <row r="413">
          <cell r="A413" t="str">
            <v>E7 Teil III Abschnitt 1</v>
          </cell>
        </row>
        <row r="414">
          <cell r="A414" t="str">
            <v>E7 Teil III Abschnitt 2.1</v>
          </cell>
        </row>
        <row r="415">
          <cell r="A415" t="str">
            <v>E6 Teil I</v>
          </cell>
        </row>
        <row r="416">
          <cell r="A416" t="str">
            <v>E6 Fgr. 1 Teil II Abschnitt 9.1</v>
          </cell>
        </row>
        <row r="417">
          <cell r="A417" t="str">
            <v>E6 Fgr. 4 Teil III Abschnitt 10.3</v>
          </cell>
        </row>
        <row r="418">
          <cell r="A418" t="str">
            <v>E6 Teil II Abschnitt 10.5</v>
          </cell>
        </row>
        <row r="419">
          <cell r="A419" t="str">
            <v>E6 Teil II Abschnitt 10.6</v>
          </cell>
        </row>
        <row r="420">
          <cell r="A420" t="str">
            <v>E6 Teil II Abschnitt 10.14</v>
          </cell>
        </row>
        <row r="421">
          <cell r="A421" t="str">
            <v>E6 Fgr. 1 Teil II Abschnitt 14</v>
          </cell>
        </row>
        <row r="422">
          <cell r="A422" t="str">
            <v>E6 Fgr. 2 Teil II Abschnitt 14</v>
          </cell>
        </row>
        <row r="423">
          <cell r="A423" t="str">
            <v>E6 Fgr. 3 Teil II Abschnitt 14</v>
          </cell>
        </row>
        <row r="424">
          <cell r="A424" t="str">
            <v>E6 Fgr. 4 Teil II Abschnitt 14</v>
          </cell>
        </row>
        <row r="425">
          <cell r="A425" t="str">
            <v>E6 Fgr. 5 Teil II Abschnitt 14</v>
          </cell>
        </row>
        <row r="426">
          <cell r="A426" t="str">
            <v>E6 Fgr. 6 Teil II Abschnitt 14</v>
          </cell>
        </row>
        <row r="427">
          <cell r="A427" t="str">
            <v>E6 Fgr. 7 Teil II Abschnitt 14</v>
          </cell>
        </row>
        <row r="428">
          <cell r="A428" t="str">
            <v>E6 Teil II Abschnitt 15.3</v>
          </cell>
        </row>
        <row r="429">
          <cell r="A429" t="str">
            <v>E6 Teil II Abschnitt 15.4</v>
          </cell>
        </row>
        <row r="430">
          <cell r="A430" t="str">
            <v>E6 Teil II Abschnitt 15.5</v>
          </cell>
        </row>
        <row r="431">
          <cell r="A431" t="str">
            <v>E6 Teil II Abschnitt 22.5</v>
          </cell>
        </row>
        <row r="432">
          <cell r="A432" t="str">
            <v>E6 Teil II Abschnitt 22.6</v>
          </cell>
        </row>
        <row r="433">
          <cell r="A433" t="str">
            <v>E6  Teil II Abschnitt 22.8</v>
          </cell>
        </row>
        <row r="434">
          <cell r="A434" t="str">
            <v>E6 Teil II Abschnitt 22.9</v>
          </cell>
        </row>
        <row r="435">
          <cell r="A435" t="str">
            <v>E6 Teil III Abschnitt 1</v>
          </cell>
        </row>
        <row r="436">
          <cell r="A436" t="str">
            <v>E5 Fgr. 1 Teil I</v>
          </cell>
        </row>
        <row r="437">
          <cell r="A437" t="str">
            <v>E5 Fgr. 2 Teil I</v>
          </cell>
        </row>
        <row r="438">
          <cell r="A438" t="str">
            <v>E5 Fgr. 1 oder 2 Teil I</v>
          </cell>
        </row>
        <row r="439">
          <cell r="A439" t="str">
            <v>E5 Fgr. 1 Teil II Abschnitt 1</v>
          </cell>
        </row>
        <row r="440">
          <cell r="A440" t="str">
            <v>E5 Teil II Abschnitt 9.1</v>
          </cell>
        </row>
        <row r="441">
          <cell r="A441" t="str">
            <v>E5 Fgr. 1 Teil II Abschnitt 14</v>
          </cell>
        </row>
        <row r="442">
          <cell r="A442" t="str">
            <v>E5 Fgr. 1 Teil II Abschnitt 10.8</v>
          </cell>
        </row>
        <row r="443">
          <cell r="A443" t="str">
            <v>E5 Fgr. 2 Teil II Abschnitt 14</v>
          </cell>
        </row>
        <row r="444">
          <cell r="A444" t="str">
            <v>E5 Fgr. 2 Teil II Abschnitt 10.8</v>
          </cell>
        </row>
        <row r="445">
          <cell r="A445" t="str">
            <v>E5 Fgr. 3 Teil II Abschnitt 14</v>
          </cell>
        </row>
        <row r="446">
          <cell r="A446" t="str">
            <v>E5 Fgr. 4 Teil II Abschnitt 14</v>
          </cell>
        </row>
        <row r="447">
          <cell r="A447" t="str">
            <v>E5 Fgr. 5 Teil II Abschnitt 14</v>
          </cell>
        </row>
        <row r="448">
          <cell r="A448" t="str">
            <v>E5 Teil II Abschnitt 22.5</v>
          </cell>
        </row>
        <row r="449">
          <cell r="A449" t="str">
            <v>E5  Teil II Abschnitt 22.8</v>
          </cell>
        </row>
        <row r="450">
          <cell r="A450" t="str">
            <v>E5 Teil II Abschnitt 22.9</v>
          </cell>
        </row>
        <row r="451">
          <cell r="A451" t="str">
            <v>E5 Fgr. 1 Teil III Abschnitt 1</v>
          </cell>
        </row>
        <row r="452">
          <cell r="A452" t="str">
            <v>E5 Fgr. 2 Teil III Abschnitt 1</v>
          </cell>
        </row>
        <row r="453">
          <cell r="A453" t="str">
            <v>E5 Fgr. 1 Teil III Abschnitt 2.2</v>
          </cell>
        </row>
        <row r="454">
          <cell r="A454" t="str">
            <v>E5 Fgr. 2 Teil III Abschnitt 2.2</v>
          </cell>
        </row>
        <row r="455">
          <cell r="A455" t="str">
            <v>E5 Fgr. 3 Teil III Abschnitt 2.2</v>
          </cell>
        </row>
        <row r="456">
          <cell r="A456" t="str">
            <v>E5 Fgr. 4 Teil III Abschnitt 2.2</v>
          </cell>
        </row>
        <row r="457">
          <cell r="A457" t="str">
            <v>E5 Fgr. 1 Teil III Abschnitt 2.3</v>
          </cell>
        </row>
        <row r="458">
          <cell r="A458" t="str">
            <v>E5 Fgr. 2 Teil III Abschnitt 2.3</v>
          </cell>
        </row>
        <row r="459">
          <cell r="A459" t="str">
            <v>E5 Teil III Abschnitt 2.7</v>
          </cell>
        </row>
        <row r="460">
          <cell r="A460" t="str">
            <v>E5 Fgr. 1 Teil III Abschnitt 3.2</v>
          </cell>
        </row>
        <row r="461">
          <cell r="A461" t="str">
            <v>E4 Fgr. 1 Teil I</v>
          </cell>
        </row>
        <row r="462">
          <cell r="A462" t="str">
            <v>E4 Fgr. 2 Teil I</v>
          </cell>
        </row>
        <row r="463">
          <cell r="A463" t="str">
            <v>E4 Teil II Abschnitt 10.5</v>
          </cell>
        </row>
        <row r="464">
          <cell r="A464" t="str">
            <v>E4 Teil II Abschnitt 10.6</v>
          </cell>
        </row>
        <row r="465">
          <cell r="A465" t="str">
            <v>E4 Teil II Abschnitt 10.14</v>
          </cell>
        </row>
        <row r="466">
          <cell r="A466" t="str">
            <v>E4 Teil II Abschnitt 14</v>
          </cell>
        </row>
        <row r="467">
          <cell r="A467" t="str">
            <v>E4 Teil II Abschnitt 20.5</v>
          </cell>
        </row>
        <row r="468">
          <cell r="A468" t="str">
            <v>E4 Teil II Abschnitt 22.6</v>
          </cell>
        </row>
        <row r="469">
          <cell r="A469" t="str">
            <v>E4 Fgr. 1 Teil II Abschnitt 22.9</v>
          </cell>
        </row>
        <row r="470">
          <cell r="A470" t="str">
            <v>E4 Fgr. 2 Teil II Abschnitt 22.9</v>
          </cell>
        </row>
        <row r="471">
          <cell r="A471" t="str">
            <v>E4 Teil III Abschnitt 1</v>
          </cell>
        </row>
        <row r="472">
          <cell r="A472" t="str">
            <v>E4 Fgr. 1 Teil III Abschnitt 2.2</v>
          </cell>
        </row>
        <row r="473">
          <cell r="A473" t="str">
            <v>E4 Fgr. 1 Teil III Abschnitt 3.2</v>
          </cell>
        </row>
        <row r="474">
          <cell r="A474" t="str">
            <v>E4 Fgr. 2 Teil III Abschnitt 2.2</v>
          </cell>
        </row>
        <row r="475">
          <cell r="A475" t="str">
            <v>E4 Fgr. 2 Teil III Abschnitt 3.2</v>
          </cell>
        </row>
        <row r="476">
          <cell r="A476" t="str">
            <v>E4 Fgr. 3 Teil III Abschnitt 2.2</v>
          </cell>
        </row>
        <row r="477">
          <cell r="A477" t="str">
            <v>E4 Fgr. 4 Teil III Abschnitt 2.2</v>
          </cell>
        </row>
        <row r="478">
          <cell r="A478" t="str">
            <v>E4 Fgr. 1 Teil III Abschnitt 2.3</v>
          </cell>
        </row>
        <row r="479">
          <cell r="A479" t="str">
            <v>E4 Fgr. 2 Teil III Abschnitt 2.3</v>
          </cell>
        </row>
        <row r="480">
          <cell r="A480" t="str">
            <v>E4 Fgr. 3 Teil III Abschnitt 2.3</v>
          </cell>
        </row>
        <row r="481">
          <cell r="A481" t="str">
            <v>E3 Teil I</v>
          </cell>
        </row>
        <row r="482">
          <cell r="A482" t="str">
            <v>E3 Teil II Abschnitt 9.1</v>
          </cell>
        </row>
        <row r="483">
          <cell r="A483" t="str">
            <v>E3 Teil II Abschnitt 14</v>
          </cell>
        </row>
        <row r="484">
          <cell r="A484" t="str">
            <v>E3 Teil II Abschnitt 22.6</v>
          </cell>
        </row>
        <row r="485">
          <cell r="A485" t="str">
            <v>E3  Teil II Abschnitt 22.9</v>
          </cell>
        </row>
        <row r="486">
          <cell r="A486" t="str">
            <v>E3 Fgr. 1 Teil III Abschnitt 1</v>
          </cell>
        </row>
        <row r="487">
          <cell r="A487" t="str">
            <v>E3 Fgr. 2 Teil III Abschnitt 1</v>
          </cell>
        </row>
        <row r="488">
          <cell r="A488" t="str">
            <v>E3 Fgr. 3 Teil III Abschnitt 1</v>
          </cell>
        </row>
        <row r="489">
          <cell r="A489" t="str">
            <v>E3 Fgr. 1 Teil III Abschnitt 2.2</v>
          </cell>
        </row>
        <row r="490">
          <cell r="A490" t="str">
            <v>E3 Fgr. 2 Teil III Abschnitt 2.2</v>
          </cell>
        </row>
        <row r="491">
          <cell r="A491" t="str">
            <v>E3 Fgr. 3 Teil III Abschnitt 2.2</v>
          </cell>
        </row>
        <row r="492">
          <cell r="A492" t="str">
            <v>E3 Fgr. 4 Teil III Abschnitt 2.2</v>
          </cell>
        </row>
        <row r="493">
          <cell r="A493" t="str">
            <v>E3 Fgr. 1 Teil III Abschnitt 2.3</v>
          </cell>
        </row>
        <row r="494">
          <cell r="A494" t="str">
            <v>E3 Fgr. 2 Teil III Abschnitt 2.3</v>
          </cell>
        </row>
        <row r="495">
          <cell r="A495" t="str">
            <v>E3 Fgr. 3 Teil III Abschnitt 2.3</v>
          </cell>
        </row>
        <row r="496">
          <cell r="A496" t="str">
            <v>E3 Fgr. 1 Teil III Abschnitt 3.2</v>
          </cell>
        </row>
        <row r="497">
          <cell r="A497" t="str">
            <v>E3 Fgr. 2 Teil III Abschnitt 3.2</v>
          </cell>
        </row>
        <row r="498">
          <cell r="A498" t="str">
            <v>E3 Fgr. 3 Teil III Abschnitt 3.2</v>
          </cell>
        </row>
        <row r="499">
          <cell r="A499" t="str">
            <v>E3 Teil III Abschnitt 2.7</v>
          </cell>
        </row>
        <row r="500">
          <cell r="A500" t="str">
            <v>E2 Teil I</v>
          </cell>
        </row>
        <row r="501">
          <cell r="A501" t="str">
            <v>E2 Teil II Abschnitt 9.1</v>
          </cell>
        </row>
        <row r="502">
          <cell r="A502" t="str">
            <v>E2 Teil II Abschnitt 14</v>
          </cell>
        </row>
        <row r="503">
          <cell r="A503" t="str">
            <v>E2 Teil II Abschnitt 20.6</v>
          </cell>
        </row>
        <row r="504">
          <cell r="A504" t="str">
            <v>E2 Teil II Abschnitt 22.5</v>
          </cell>
        </row>
        <row r="505">
          <cell r="A505" t="str">
            <v>E2  Teil II Abschnitt 22.9</v>
          </cell>
        </row>
        <row r="506">
          <cell r="A506" t="str">
            <v>E2 Teil III Abschnitt 1</v>
          </cell>
        </row>
        <row r="507">
          <cell r="A507" t="str">
            <v>E2 Fgr. 1 Teil III Abschnitt 2.3</v>
          </cell>
        </row>
        <row r="508">
          <cell r="A508" t="str">
            <v>E2 Fgr. 2 Teil III Abschnitt 2.3</v>
          </cell>
        </row>
        <row r="509">
          <cell r="A509" t="str">
            <v>E2 Fgr. 3 Teil III Abschnitt 2.3</v>
          </cell>
        </row>
        <row r="510">
          <cell r="A510" t="str">
            <v>E1 Teil I</v>
          </cell>
        </row>
        <row r="511">
          <cell r="A511" t="str">
            <v>E1 Teil III Abschnitt 1</v>
          </cell>
        </row>
        <row r="512">
          <cell r="A512" t="str">
            <v>S18 Teil II Abschnitt 20.4</v>
          </cell>
        </row>
        <row r="513">
          <cell r="A513" t="str">
            <v>S17 Teil II Abschnitt 20.4</v>
          </cell>
        </row>
        <row r="514">
          <cell r="A514" t="str">
            <v>S17 Fgr. 2 Teil II Abschnitt 20.4</v>
          </cell>
        </row>
        <row r="515">
          <cell r="A515" t="str">
            <v>S17 Fgr. 1 Teil II Abschnitt 20.4</v>
          </cell>
        </row>
        <row r="516">
          <cell r="A516" t="str">
            <v>S16 Fgr. 1 Teil II Abschnitt 20.4</v>
          </cell>
        </row>
        <row r="517">
          <cell r="A517" t="str">
            <v>S16 Fgr. 2 Teil II Abschnitt 20.4</v>
          </cell>
        </row>
        <row r="518">
          <cell r="A518" t="str">
            <v>S15 Teil II Abschnitt 20.1</v>
          </cell>
        </row>
        <row r="519">
          <cell r="A519" t="str">
            <v>S15 Teil II Abschnitt 20.4</v>
          </cell>
        </row>
        <row r="520">
          <cell r="A520" t="str">
            <v>S14 Teil II Abschnitt 20.4</v>
          </cell>
        </row>
        <row r="521">
          <cell r="A521" t="str">
            <v>S12 Teil II Abschnitt 20.4</v>
          </cell>
        </row>
        <row r="522">
          <cell r="A522" t="str">
            <v>S11b Teil II Abschnitt 20.4</v>
          </cell>
        </row>
        <row r="523">
          <cell r="A523" t="str">
            <v>S9 Fgr. 1 Teil II Abschnitt 20.4</v>
          </cell>
        </row>
        <row r="524">
          <cell r="A524" t="str">
            <v>S9 Fgr. 1 Teil II Abschnitt 20.6</v>
          </cell>
        </row>
        <row r="525">
          <cell r="A525" t="str">
            <v>S9 Fgr. 2 Teil II Abschnitt 20.6</v>
          </cell>
        </row>
        <row r="526">
          <cell r="A526" t="str">
            <v>S8b Teil II Abschnitt 20.4</v>
          </cell>
        </row>
        <row r="527">
          <cell r="A527" t="str">
            <v>S8b Teil II Abschnitt 20.5</v>
          </cell>
        </row>
        <row r="528">
          <cell r="A528" t="str">
            <v>S8b Teil II Abschnitt 20.6</v>
          </cell>
        </row>
        <row r="529">
          <cell r="A529" t="str">
            <v>S8a Teil II Abschnitt 20.6</v>
          </cell>
        </row>
        <row r="530">
          <cell r="A530" t="str">
            <v>S4 Fgr. 1 Teil II Abschnitt 20.6</v>
          </cell>
        </row>
        <row r="531">
          <cell r="A531" t="str">
            <v>S4 Fgr. 2 Teil II Abschnitt 20.6</v>
          </cell>
        </row>
        <row r="532">
          <cell r="A532" t="str">
            <v>S3 Teil II Abschnitt 20.6</v>
          </cell>
        </row>
        <row r="594">
          <cell r="A594" t="str">
            <v>Bewertung liegt vor</v>
          </cell>
        </row>
        <row r="595">
          <cell r="A595" t="str">
            <v>Bewertungsvermutung</v>
          </cell>
        </row>
        <row r="596">
          <cell r="A596" t="str">
            <v>Bewertungsvermutung als Mindestbewertung</v>
          </cell>
        </row>
        <row r="597">
          <cell r="A597" t="str">
            <v>Bewertung gemäß Muster-BAK SenFin als Mindestbewertung</v>
          </cell>
        </row>
        <row r="598">
          <cell r="A598" t="str">
            <v>Muster-BAK</v>
          </cell>
        </row>
        <row r="599">
          <cell r="A599" t="str">
            <v>Musterbewertung SenFin</v>
          </cell>
        </row>
        <row r="600">
          <cell r="A600" t="str">
            <v>Bewertungsgutachten</v>
          </cell>
        </row>
        <row r="601">
          <cell r="A601" t="str">
            <v>Grundeingruppierung</v>
          </cell>
        </row>
        <row r="602">
          <cell r="A602" t="str">
            <v>Mindestbewertung</v>
          </cell>
        </row>
        <row r="603">
          <cell r="A603" t="str">
            <v>gemäß EntG-O</v>
          </cell>
        </row>
        <row r="604">
          <cell r="A604" t="str">
            <v>gemäß EntG-O als Mindestbewertung</v>
          </cell>
        </row>
        <row r="605">
          <cell r="A605" t="str">
            <v>gemäß KGSt-Bewertung</v>
          </cell>
        </row>
        <row r="606">
          <cell r="A606" t="str">
            <v xml:space="preserve">gemäß RdB </v>
          </cell>
        </row>
        <row r="607">
          <cell r="A607" t="str">
            <v>gemäß TV</v>
          </cell>
        </row>
        <row r="608">
          <cell r="A608" t="str">
            <v xml:space="preserve">BAK beantragt </v>
          </cell>
        </row>
      </sheetData>
      <sheetData sheetId="3">
        <row r="4">
          <cell r="B4" t="str">
            <v>HHPl-PRK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aktives Personal 29.11.21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BC34"/>
  <sheetViews>
    <sheetView tabSelected="1" workbookViewId="0">
      <selection activeCell="BE46" sqref="BE46"/>
    </sheetView>
  </sheetViews>
  <sheetFormatPr baseColWidth="10" defaultRowHeight="12.75" x14ac:dyDescent="0.2"/>
  <cols>
    <col min="1" max="1" width="1.85546875" style="4" customWidth="1"/>
    <col min="2" max="2" width="36.85546875" style="5" bestFit="1" customWidth="1"/>
    <col min="3" max="3" width="35.140625" style="2" customWidth="1"/>
    <col min="4" max="9" width="7.5703125" style="4" hidden="1" customWidth="1"/>
    <col min="10" max="10" width="6.5703125" style="4" bestFit="1" customWidth="1"/>
    <col min="11" max="11" width="7.5703125" style="4" hidden="1" customWidth="1"/>
    <col min="12" max="12" width="5.5703125" style="4" bestFit="1" customWidth="1"/>
    <col min="13" max="13" width="7.5703125" style="4" hidden="1" customWidth="1"/>
    <col min="14" max="14" width="6.5703125" style="4" bestFit="1" customWidth="1"/>
    <col min="15" max="15" width="5.5703125" style="4" bestFit="1" customWidth="1"/>
    <col min="16" max="16" width="6.140625" style="4" bestFit="1" customWidth="1"/>
    <col min="17" max="17" width="7.5703125" style="4" hidden="1" customWidth="1"/>
    <col min="18" max="18" width="5.5703125" style="4" bestFit="1" customWidth="1"/>
    <col min="19" max="19" width="6.5703125" style="4" bestFit="1" customWidth="1"/>
    <col min="20" max="20" width="5.5703125" style="4" bestFit="1" customWidth="1"/>
    <col min="21" max="21" width="6.5703125" style="4" bestFit="1" customWidth="1"/>
    <col min="22" max="22" width="7.5703125" style="4" hidden="1" customWidth="1"/>
    <col min="23" max="23" width="5.5703125" style="4" bestFit="1" customWidth="1"/>
    <col min="24" max="24" width="7.5703125" style="4" hidden="1" customWidth="1"/>
    <col min="25" max="25" width="8.42578125" style="4" bestFit="1" customWidth="1"/>
    <col min="26" max="26" width="6.5703125" style="4" bestFit="1" customWidth="1"/>
    <col min="27" max="27" width="7.5703125" style="4" hidden="1" customWidth="1"/>
    <col min="28" max="30" width="7.5703125" style="4" customWidth="1"/>
    <col min="31" max="31" width="7.5703125" style="4" hidden="1" customWidth="1"/>
    <col min="32" max="32" width="7.5703125" style="4" customWidth="1"/>
    <col min="33" max="33" width="7.5703125" style="4" hidden="1" customWidth="1"/>
    <col min="34" max="34" width="7.5703125" style="4" customWidth="1"/>
    <col min="35" max="35" width="7.5703125" style="4" hidden="1" customWidth="1"/>
    <col min="36" max="37" width="7.5703125" style="4" customWidth="1"/>
    <col min="38" max="39" width="7.5703125" style="4" hidden="1" customWidth="1"/>
    <col min="40" max="40" width="5.5703125" style="4" bestFit="1" customWidth="1"/>
    <col min="41" max="41" width="7.5703125" style="4" hidden="1" customWidth="1"/>
    <col min="42" max="43" width="5.5703125" style="4" bestFit="1" customWidth="1"/>
    <col min="44" max="46" width="7.5703125" style="4" hidden="1" customWidth="1"/>
    <col min="47" max="47" width="6.5703125" style="4" bestFit="1" customWidth="1"/>
    <col min="48" max="48" width="7.5703125" style="4" hidden="1" customWidth="1"/>
    <col min="49" max="49" width="5.5703125" style="4" bestFit="1" customWidth="1"/>
    <col min="50" max="50" width="7.5703125" style="4" hidden="1" customWidth="1"/>
    <col min="51" max="51" width="5.5703125" style="4" bestFit="1" customWidth="1"/>
    <col min="52" max="52" width="6.140625" style="4" hidden="1" customWidth="1"/>
    <col min="53" max="53" width="6.140625" style="4" bestFit="1" customWidth="1"/>
    <col min="54" max="54" width="5.5703125" style="3" hidden="1" customWidth="1"/>
    <col min="55" max="16384" width="11.42578125" style="4"/>
  </cols>
  <sheetData>
    <row r="1" spans="2:55" x14ac:dyDescent="0.2">
      <c r="B1" s="1" t="s">
        <v>0</v>
      </c>
      <c r="D1" s="3"/>
      <c r="E1" s="3"/>
      <c r="F1" s="3"/>
      <c r="G1" s="3"/>
      <c r="H1" s="3"/>
      <c r="I1" s="3"/>
    </row>
    <row r="2" spans="2:55" ht="15.75" x14ac:dyDescent="0.2">
      <c r="D2" s="20" t="s">
        <v>1</v>
      </c>
      <c r="E2" s="20"/>
      <c r="F2" s="20"/>
      <c r="G2" s="20"/>
      <c r="H2" s="20"/>
      <c r="I2" s="20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0"/>
    </row>
    <row r="3" spans="2:55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2:55" x14ac:dyDescent="0.2">
      <c r="D4" s="2"/>
      <c r="E4" s="2"/>
      <c r="F4" s="2"/>
      <c r="G4" s="2"/>
      <c r="H4" s="2"/>
      <c r="I4" s="2"/>
      <c r="J4" s="6">
        <f t="shared" ref="J4:BB4" si="0">SUBTOTAL(9,J6:J33)</f>
        <v>11</v>
      </c>
      <c r="K4" s="6">
        <f t="shared" si="0"/>
        <v>0</v>
      </c>
      <c r="L4" s="6">
        <f t="shared" si="0"/>
        <v>2.5</v>
      </c>
      <c r="M4" s="6">
        <f t="shared" si="0"/>
        <v>0</v>
      </c>
      <c r="N4" s="6">
        <f t="shared" si="0"/>
        <v>8.5</v>
      </c>
      <c r="O4" s="6">
        <f t="shared" si="0"/>
        <v>2</v>
      </c>
      <c r="P4" s="6">
        <f t="shared" si="0"/>
        <v>4</v>
      </c>
      <c r="Q4" s="6">
        <f t="shared" si="0"/>
        <v>0</v>
      </c>
      <c r="R4" s="6">
        <f t="shared" si="0"/>
        <v>3</v>
      </c>
      <c r="S4" s="6">
        <f t="shared" si="0"/>
        <v>10</v>
      </c>
      <c r="T4" s="6">
        <f t="shared" si="0"/>
        <v>2</v>
      </c>
      <c r="U4" s="6">
        <f t="shared" si="0"/>
        <v>5</v>
      </c>
      <c r="V4" s="6">
        <f t="shared" si="0"/>
        <v>0</v>
      </c>
      <c r="W4" s="6">
        <f t="shared" si="0"/>
        <v>4</v>
      </c>
      <c r="X4" s="6">
        <f t="shared" si="0"/>
        <v>0</v>
      </c>
      <c r="Y4" s="6">
        <f t="shared" si="0"/>
        <v>6.34</v>
      </c>
      <c r="Z4" s="6">
        <f t="shared" si="0"/>
        <v>20</v>
      </c>
      <c r="AA4" s="6">
        <f t="shared" si="0"/>
        <v>0</v>
      </c>
      <c r="AB4" s="6">
        <f t="shared" si="0"/>
        <v>2</v>
      </c>
      <c r="AC4" s="6">
        <f t="shared" si="0"/>
        <v>2</v>
      </c>
      <c r="AD4" s="6">
        <f t="shared" si="0"/>
        <v>5</v>
      </c>
      <c r="AE4" s="6">
        <f t="shared" si="0"/>
        <v>0</v>
      </c>
      <c r="AF4" s="6">
        <f t="shared" si="0"/>
        <v>3</v>
      </c>
      <c r="AG4" s="6">
        <f t="shared" si="0"/>
        <v>0</v>
      </c>
      <c r="AH4" s="6">
        <f t="shared" si="0"/>
        <v>14.5</v>
      </c>
      <c r="AI4" s="6">
        <f t="shared" si="0"/>
        <v>0</v>
      </c>
      <c r="AJ4" s="6">
        <f t="shared" si="0"/>
        <v>0</v>
      </c>
      <c r="AK4" s="6">
        <f t="shared" si="0"/>
        <v>8</v>
      </c>
      <c r="AL4" s="6">
        <f t="shared" si="0"/>
        <v>0</v>
      </c>
      <c r="AM4" s="6">
        <f t="shared" si="0"/>
        <v>0</v>
      </c>
      <c r="AN4" s="6">
        <f t="shared" si="0"/>
        <v>9</v>
      </c>
      <c r="AO4" s="6">
        <f t="shared" si="0"/>
        <v>0</v>
      </c>
      <c r="AP4" s="6">
        <f t="shared" si="0"/>
        <v>0</v>
      </c>
      <c r="AQ4" s="6">
        <f t="shared" si="0"/>
        <v>6.5</v>
      </c>
      <c r="AR4" s="6">
        <f t="shared" si="0"/>
        <v>0</v>
      </c>
      <c r="AS4" s="6">
        <f t="shared" si="0"/>
        <v>0</v>
      </c>
      <c r="AT4" s="6">
        <f t="shared" si="0"/>
        <v>0</v>
      </c>
      <c r="AU4" s="6">
        <f t="shared" si="0"/>
        <v>28</v>
      </c>
      <c r="AV4" s="6">
        <f t="shared" si="0"/>
        <v>0</v>
      </c>
      <c r="AW4" s="6">
        <f t="shared" si="0"/>
        <v>4</v>
      </c>
      <c r="AX4" s="6">
        <f t="shared" si="0"/>
        <v>0</v>
      </c>
      <c r="AY4" s="6">
        <f t="shared" si="0"/>
        <v>4</v>
      </c>
      <c r="AZ4" s="6">
        <f t="shared" si="0"/>
        <v>0</v>
      </c>
      <c r="BA4" s="6">
        <f t="shared" si="0"/>
        <v>-0.5</v>
      </c>
      <c r="BB4" s="7">
        <f t="shared" si="0"/>
        <v>0</v>
      </c>
      <c r="BC4" s="8"/>
    </row>
    <row r="5" spans="2:55" ht="15" x14ac:dyDescent="0.25">
      <c r="B5" s="9" t="s">
        <v>2</v>
      </c>
      <c r="C5" s="10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11" t="s">
        <v>14</v>
      </c>
      <c r="O5" s="11" t="s">
        <v>15</v>
      </c>
      <c r="P5" s="11" t="s">
        <v>16</v>
      </c>
      <c r="Q5" s="11" t="s">
        <v>17</v>
      </c>
      <c r="R5" s="11" t="s">
        <v>18</v>
      </c>
      <c r="S5" s="11" t="s">
        <v>19</v>
      </c>
      <c r="T5" s="11" t="s">
        <v>20</v>
      </c>
      <c r="U5" s="11" t="s">
        <v>21</v>
      </c>
      <c r="V5" s="11" t="s">
        <v>22</v>
      </c>
      <c r="W5" s="11" t="s">
        <v>23</v>
      </c>
      <c r="X5" s="11" t="s">
        <v>24</v>
      </c>
      <c r="Y5" s="11" t="s">
        <v>25</v>
      </c>
      <c r="Z5" s="11" t="s">
        <v>26</v>
      </c>
      <c r="AA5" s="11" t="s">
        <v>27</v>
      </c>
      <c r="AB5" s="11" t="s">
        <v>28</v>
      </c>
      <c r="AC5" s="11" t="s">
        <v>29</v>
      </c>
      <c r="AD5" s="11" t="s">
        <v>30</v>
      </c>
      <c r="AE5" s="11" t="s">
        <v>31</v>
      </c>
      <c r="AF5" s="11" t="s">
        <v>32</v>
      </c>
      <c r="AG5" s="11" t="s">
        <v>33</v>
      </c>
      <c r="AH5" s="11" t="s">
        <v>34</v>
      </c>
      <c r="AI5" s="11" t="s">
        <v>35</v>
      </c>
      <c r="AJ5" s="11" t="s">
        <v>36</v>
      </c>
      <c r="AK5" s="11" t="s">
        <v>37</v>
      </c>
      <c r="AL5" s="11" t="s">
        <v>38</v>
      </c>
      <c r="AM5" s="11" t="s">
        <v>39</v>
      </c>
      <c r="AN5" s="11" t="s">
        <v>40</v>
      </c>
      <c r="AO5" s="11" t="s">
        <v>41</v>
      </c>
      <c r="AP5" s="11" t="s">
        <v>42</v>
      </c>
      <c r="AQ5" s="11" t="s">
        <v>43</v>
      </c>
      <c r="AR5" s="11" t="s">
        <v>44</v>
      </c>
      <c r="AS5" s="11" t="s">
        <v>45</v>
      </c>
      <c r="AT5" s="11" t="s">
        <v>46</v>
      </c>
      <c r="AU5" s="11" t="s">
        <v>47</v>
      </c>
      <c r="AV5" s="11" t="s">
        <v>48</v>
      </c>
      <c r="AW5" s="11" t="s">
        <v>49</v>
      </c>
      <c r="AX5" s="11" t="s">
        <v>50</v>
      </c>
      <c r="AY5" s="11" t="s">
        <v>51</v>
      </c>
      <c r="AZ5" s="11" t="s">
        <v>52</v>
      </c>
      <c r="BA5" s="11" t="s">
        <v>53</v>
      </c>
      <c r="BB5" s="11" t="s">
        <v>54</v>
      </c>
    </row>
    <row r="6" spans="2:55" x14ac:dyDescent="0.2">
      <c r="B6" s="12" t="s">
        <v>55</v>
      </c>
      <c r="C6" s="13" t="s">
        <v>55</v>
      </c>
      <c r="D6" s="14" t="s">
        <v>89</v>
      </c>
      <c r="E6" s="14" t="s">
        <v>89</v>
      </c>
      <c r="F6" s="14" t="s">
        <v>89</v>
      </c>
      <c r="G6" s="14" t="s">
        <v>89</v>
      </c>
      <c r="H6" s="14" t="s">
        <v>89</v>
      </c>
      <c r="I6" s="14" t="s">
        <v>89</v>
      </c>
      <c r="J6" s="15" t="s">
        <v>89</v>
      </c>
      <c r="K6" s="15" t="s">
        <v>89</v>
      </c>
      <c r="L6" s="15" t="s">
        <v>89</v>
      </c>
      <c r="M6" s="15" t="s">
        <v>89</v>
      </c>
      <c r="N6" s="15" t="s">
        <v>89</v>
      </c>
      <c r="O6" s="15" t="s">
        <v>89</v>
      </c>
      <c r="P6" s="15" t="s">
        <v>89</v>
      </c>
      <c r="Q6" s="15" t="s">
        <v>89</v>
      </c>
      <c r="R6" s="15" t="s">
        <v>89</v>
      </c>
      <c r="S6" s="15" t="s">
        <v>89</v>
      </c>
      <c r="T6" s="15" t="s">
        <v>89</v>
      </c>
      <c r="U6" s="15">
        <v>1</v>
      </c>
      <c r="V6" s="15" t="s">
        <v>89</v>
      </c>
      <c r="W6" s="15" t="s">
        <v>89</v>
      </c>
      <c r="X6" s="15" t="s">
        <v>89</v>
      </c>
      <c r="Y6" s="15" t="s">
        <v>89</v>
      </c>
      <c r="Z6" s="15" t="s">
        <v>89</v>
      </c>
      <c r="AA6" s="15" t="s">
        <v>89</v>
      </c>
      <c r="AB6" s="15" t="s">
        <v>89</v>
      </c>
      <c r="AC6" s="15" t="s">
        <v>89</v>
      </c>
      <c r="AD6" s="15" t="s">
        <v>89</v>
      </c>
      <c r="AE6" s="15" t="s">
        <v>89</v>
      </c>
      <c r="AF6" s="15" t="s">
        <v>89</v>
      </c>
      <c r="AG6" s="15" t="s">
        <v>89</v>
      </c>
      <c r="AH6" s="15" t="s">
        <v>89</v>
      </c>
      <c r="AI6" s="15" t="s">
        <v>89</v>
      </c>
      <c r="AJ6" s="15" t="s">
        <v>89</v>
      </c>
      <c r="AK6" s="15" t="s">
        <v>89</v>
      </c>
      <c r="AL6" s="15" t="s">
        <v>89</v>
      </c>
      <c r="AM6" s="15" t="s">
        <v>89</v>
      </c>
      <c r="AN6" s="15" t="s">
        <v>89</v>
      </c>
      <c r="AO6" s="15" t="s">
        <v>89</v>
      </c>
      <c r="AP6" s="15" t="s">
        <v>89</v>
      </c>
      <c r="AQ6" s="15" t="s">
        <v>89</v>
      </c>
      <c r="AR6" s="15" t="s">
        <v>89</v>
      </c>
      <c r="AS6" s="15" t="s">
        <v>89</v>
      </c>
      <c r="AT6" s="15" t="s">
        <v>89</v>
      </c>
      <c r="AU6" s="15" t="s">
        <v>89</v>
      </c>
      <c r="AV6" s="15" t="s">
        <v>89</v>
      </c>
      <c r="AW6" s="15" t="s">
        <v>89</v>
      </c>
      <c r="AX6" s="15" t="s">
        <v>89</v>
      </c>
      <c r="AY6" s="15" t="s">
        <v>89</v>
      </c>
      <c r="AZ6" s="15" t="s">
        <v>89</v>
      </c>
      <c r="BA6" s="15" t="s">
        <v>89</v>
      </c>
      <c r="BB6" s="14" t="s">
        <v>89</v>
      </c>
    </row>
    <row r="7" spans="2:55" x14ac:dyDescent="0.2">
      <c r="B7" s="12" t="s">
        <v>56</v>
      </c>
      <c r="C7" s="13" t="s">
        <v>57</v>
      </c>
      <c r="D7" s="14" t="s">
        <v>89</v>
      </c>
      <c r="E7" s="14" t="s">
        <v>89</v>
      </c>
      <c r="F7" s="14" t="s">
        <v>89</v>
      </c>
      <c r="G7" s="14" t="s">
        <v>89</v>
      </c>
      <c r="H7" s="14" t="s">
        <v>89</v>
      </c>
      <c r="I7" s="14" t="s">
        <v>89</v>
      </c>
      <c r="J7" s="15" t="s">
        <v>89</v>
      </c>
      <c r="K7" s="15" t="s">
        <v>89</v>
      </c>
      <c r="L7" s="15" t="s">
        <v>89</v>
      </c>
      <c r="M7" s="15" t="s">
        <v>89</v>
      </c>
      <c r="N7" s="15" t="s">
        <v>89</v>
      </c>
      <c r="O7" s="15" t="s">
        <v>89</v>
      </c>
      <c r="P7" s="15" t="s">
        <v>89</v>
      </c>
      <c r="Q7" s="15" t="s">
        <v>89</v>
      </c>
      <c r="R7" s="15" t="s">
        <v>89</v>
      </c>
      <c r="S7" s="15" t="s">
        <v>89</v>
      </c>
      <c r="T7" s="15" t="s">
        <v>89</v>
      </c>
      <c r="U7" s="15" t="s">
        <v>89</v>
      </c>
      <c r="V7" s="15" t="s">
        <v>89</v>
      </c>
      <c r="W7" s="15" t="s">
        <v>89</v>
      </c>
      <c r="X7" s="15" t="s">
        <v>89</v>
      </c>
      <c r="Y7" s="15" t="s">
        <v>89</v>
      </c>
      <c r="Z7" s="15">
        <v>1</v>
      </c>
      <c r="AA7" s="15" t="s">
        <v>89</v>
      </c>
      <c r="AB7" s="15" t="s">
        <v>89</v>
      </c>
      <c r="AC7" s="15" t="s">
        <v>89</v>
      </c>
      <c r="AD7" s="15" t="s">
        <v>89</v>
      </c>
      <c r="AE7" s="15" t="s">
        <v>89</v>
      </c>
      <c r="AF7" s="15" t="s">
        <v>89</v>
      </c>
      <c r="AG7" s="15" t="s">
        <v>89</v>
      </c>
      <c r="AH7" s="15" t="s">
        <v>89</v>
      </c>
      <c r="AI7" s="15" t="s">
        <v>89</v>
      </c>
      <c r="AJ7" s="15" t="s">
        <v>89</v>
      </c>
      <c r="AK7" s="15" t="s">
        <v>89</v>
      </c>
      <c r="AL7" s="15" t="s">
        <v>89</v>
      </c>
      <c r="AM7" s="15" t="s">
        <v>89</v>
      </c>
      <c r="AN7" s="15" t="s">
        <v>89</v>
      </c>
      <c r="AO7" s="15" t="s">
        <v>89</v>
      </c>
      <c r="AP7" s="15" t="s">
        <v>89</v>
      </c>
      <c r="AQ7" s="15" t="s">
        <v>89</v>
      </c>
      <c r="AR7" s="15" t="s">
        <v>89</v>
      </c>
      <c r="AS7" s="15" t="s">
        <v>89</v>
      </c>
      <c r="AT7" s="15" t="s">
        <v>89</v>
      </c>
      <c r="AU7" s="15" t="s">
        <v>89</v>
      </c>
      <c r="AV7" s="15" t="s">
        <v>89</v>
      </c>
      <c r="AW7" s="15" t="s">
        <v>89</v>
      </c>
      <c r="AX7" s="15" t="s">
        <v>89</v>
      </c>
      <c r="AY7" s="15" t="s">
        <v>89</v>
      </c>
      <c r="AZ7" s="15" t="s">
        <v>89</v>
      </c>
      <c r="BA7" s="15" t="s">
        <v>89</v>
      </c>
      <c r="BB7" s="14" t="s">
        <v>89</v>
      </c>
    </row>
    <row r="8" spans="2:55" x14ac:dyDescent="0.2">
      <c r="B8" s="4"/>
      <c r="C8" s="13" t="s">
        <v>58</v>
      </c>
      <c r="D8" s="14" t="s">
        <v>89</v>
      </c>
      <c r="E8" s="14" t="s">
        <v>89</v>
      </c>
      <c r="F8" s="14" t="s">
        <v>89</v>
      </c>
      <c r="G8" s="14" t="s">
        <v>89</v>
      </c>
      <c r="H8" s="14" t="s">
        <v>89</v>
      </c>
      <c r="I8" s="14" t="s">
        <v>89</v>
      </c>
      <c r="J8" s="15" t="s">
        <v>89</v>
      </c>
      <c r="K8" s="15" t="s">
        <v>89</v>
      </c>
      <c r="L8" s="15" t="s">
        <v>89</v>
      </c>
      <c r="M8" s="15" t="s">
        <v>89</v>
      </c>
      <c r="N8" s="15">
        <v>2</v>
      </c>
      <c r="O8" s="15" t="s">
        <v>89</v>
      </c>
      <c r="P8" s="15" t="s">
        <v>89</v>
      </c>
      <c r="Q8" s="15" t="s">
        <v>89</v>
      </c>
      <c r="R8" s="15" t="s">
        <v>89</v>
      </c>
      <c r="S8" s="15" t="s">
        <v>89</v>
      </c>
      <c r="T8" s="15" t="s">
        <v>89</v>
      </c>
      <c r="U8" s="15" t="s">
        <v>89</v>
      </c>
      <c r="V8" s="15" t="s">
        <v>89</v>
      </c>
      <c r="W8" s="15" t="s">
        <v>89</v>
      </c>
      <c r="X8" s="15" t="s">
        <v>89</v>
      </c>
      <c r="Y8" s="15" t="s">
        <v>89</v>
      </c>
      <c r="Z8" s="15">
        <v>2</v>
      </c>
      <c r="AA8" s="15" t="s">
        <v>89</v>
      </c>
      <c r="AB8" s="15" t="s">
        <v>89</v>
      </c>
      <c r="AC8" s="15" t="s">
        <v>89</v>
      </c>
      <c r="AD8" s="15" t="s">
        <v>89</v>
      </c>
      <c r="AE8" s="15" t="s">
        <v>89</v>
      </c>
      <c r="AF8" s="15" t="s">
        <v>89</v>
      </c>
      <c r="AG8" s="15" t="s">
        <v>89</v>
      </c>
      <c r="AH8" s="15" t="s">
        <v>89</v>
      </c>
      <c r="AI8" s="15" t="s">
        <v>89</v>
      </c>
      <c r="AJ8" s="15" t="s">
        <v>89</v>
      </c>
      <c r="AK8" s="15" t="s">
        <v>89</v>
      </c>
      <c r="AL8" s="15" t="s">
        <v>89</v>
      </c>
      <c r="AM8" s="15" t="s">
        <v>89</v>
      </c>
      <c r="AN8" s="15" t="s">
        <v>89</v>
      </c>
      <c r="AO8" s="15" t="s">
        <v>89</v>
      </c>
      <c r="AP8" s="15" t="s">
        <v>89</v>
      </c>
      <c r="AQ8" s="15" t="s">
        <v>89</v>
      </c>
      <c r="AR8" s="15" t="s">
        <v>89</v>
      </c>
      <c r="AS8" s="15" t="s">
        <v>89</v>
      </c>
      <c r="AT8" s="15" t="s">
        <v>89</v>
      </c>
      <c r="AU8" s="15" t="s">
        <v>89</v>
      </c>
      <c r="AV8" s="15" t="s">
        <v>89</v>
      </c>
      <c r="AW8" s="15" t="s">
        <v>89</v>
      </c>
      <c r="AX8" s="15" t="s">
        <v>89</v>
      </c>
      <c r="AY8" s="15" t="s">
        <v>89</v>
      </c>
      <c r="AZ8" s="15" t="s">
        <v>89</v>
      </c>
      <c r="BA8" s="15" t="s">
        <v>89</v>
      </c>
      <c r="BB8" s="14" t="s">
        <v>89</v>
      </c>
    </row>
    <row r="9" spans="2:55" x14ac:dyDescent="0.2">
      <c r="B9" s="4"/>
      <c r="C9" s="13" t="s">
        <v>59</v>
      </c>
      <c r="D9" s="14" t="s">
        <v>89</v>
      </c>
      <c r="E9" s="14" t="s">
        <v>89</v>
      </c>
      <c r="F9" s="14" t="s">
        <v>89</v>
      </c>
      <c r="G9" s="14" t="s">
        <v>89</v>
      </c>
      <c r="H9" s="14" t="s">
        <v>89</v>
      </c>
      <c r="I9" s="14" t="s">
        <v>89</v>
      </c>
      <c r="J9" s="15" t="s">
        <v>89</v>
      </c>
      <c r="K9" s="15" t="s">
        <v>89</v>
      </c>
      <c r="L9" s="15" t="s">
        <v>89</v>
      </c>
      <c r="M9" s="15" t="s">
        <v>89</v>
      </c>
      <c r="N9" s="15" t="s">
        <v>89</v>
      </c>
      <c r="O9" s="15" t="s">
        <v>89</v>
      </c>
      <c r="P9" s="15" t="s">
        <v>89</v>
      </c>
      <c r="Q9" s="15" t="s">
        <v>89</v>
      </c>
      <c r="R9" s="15" t="s">
        <v>89</v>
      </c>
      <c r="S9" s="15" t="s">
        <v>89</v>
      </c>
      <c r="T9" s="15" t="s">
        <v>89</v>
      </c>
      <c r="U9" s="15" t="s">
        <v>89</v>
      </c>
      <c r="V9" s="15" t="s">
        <v>89</v>
      </c>
      <c r="W9" s="15" t="s">
        <v>89</v>
      </c>
      <c r="X9" s="15" t="s">
        <v>89</v>
      </c>
      <c r="Y9" s="15" t="s">
        <v>89</v>
      </c>
      <c r="Z9" s="15" t="s">
        <v>89</v>
      </c>
      <c r="AA9" s="15" t="s">
        <v>89</v>
      </c>
      <c r="AB9" s="15" t="s">
        <v>89</v>
      </c>
      <c r="AC9" s="15" t="s">
        <v>89</v>
      </c>
      <c r="AD9" s="15" t="s">
        <v>89</v>
      </c>
      <c r="AE9" s="15" t="s">
        <v>89</v>
      </c>
      <c r="AF9" s="15" t="s">
        <v>89</v>
      </c>
      <c r="AG9" s="15" t="s">
        <v>89</v>
      </c>
      <c r="AH9" s="15" t="s">
        <v>89</v>
      </c>
      <c r="AI9" s="15" t="s">
        <v>89</v>
      </c>
      <c r="AJ9" s="15" t="s">
        <v>89</v>
      </c>
      <c r="AK9" s="15" t="s">
        <v>89</v>
      </c>
      <c r="AL9" s="15" t="s">
        <v>89</v>
      </c>
      <c r="AM9" s="15" t="s">
        <v>89</v>
      </c>
      <c r="AN9" s="15" t="s">
        <v>89</v>
      </c>
      <c r="AO9" s="15" t="s">
        <v>89</v>
      </c>
      <c r="AP9" s="15" t="s">
        <v>89</v>
      </c>
      <c r="AQ9" s="15" t="s">
        <v>89</v>
      </c>
      <c r="AR9" s="15" t="s">
        <v>89</v>
      </c>
      <c r="AS9" s="15" t="s">
        <v>89</v>
      </c>
      <c r="AT9" s="15" t="s">
        <v>89</v>
      </c>
      <c r="AU9" s="15" t="s">
        <v>89</v>
      </c>
      <c r="AV9" s="15" t="s">
        <v>89</v>
      </c>
      <c r="AW9" s="15" t="s">
        <v>89</v>
      </c>
      <c r="AX9" s="15" t="s">
        <v>89</v>
      </c>
      <c r="AY9" s="15" t="s">
        <v>89</v>
      </c>
      <c r="AZ9" s="15" t="s">
        <v>89</v>
      </c>
      <c r="BA9" s="15" t="s">
        <v>89</v>
      </c>
      <c r="BB9" s="14" t="s">
        <v>89</v>
      </c>
    </row>
    <row r="10" spans="2:55" x14ac:dyDescent="0.2">
      <c r="B10" s="4"/>
      <c r="C10" s="13" t="s">
        <v>60</v>
      </c>
      <c r="D10" s="14" t="s">
        <v>89</v>
      </c>
      <c r="E10" s="14" t="s">
        <v>89</v>
      </c>
      <c r="F10" s="14" t="s">
        <v>89</v>
      </c>
      <c r="G10" s="14" t="s">
        <v>89</v>
      </c>
      <c r="H10" s="14" t="s">
        <v>89</v>
      </c>
      <c r="I10" s="14" t="s">
        <v>89</v>
      </c>
      <c r="J10" s="15" t="s">
        <v>89</v>
      </c>
      <c r="K10" s="15" t="s">
        <v>89</v>
      </c>
      <c r="L10" s="15" t="s">
        <v>89</v>
      </c>
      <c r="M10" s="15" t="s">
        <v>89</v>
      </c>
      <c r="N10" s="15" t="s">
        <v>89</v>
      </c>
      <c r="O10" s="15" t="s">
        <v>89</v>
      </c>
      <c r="P10" s="15" t="s">
        <v>89</v>
      </c>
      <c r="Q10" s="15" t="s">
        <v>89</v>
      </c>
      <c r="R10" s="15" t="s">
        <v>89</v>
      </c>
      <c r="S10" s="15" t="s">
        <v>89</v>
      </c>
      <c r="T10" s="15" t="s">
        <v>89</v>
      </c>
      <c r="U10" s="15" t="s">
        <v>89</v>
      </c>
      <c r="V10" s="15" t="s">
        <v>89</v>
      </c>
      <c r="W10" s="15" t="s">
        <v>89</v>
      </c>
      <c r="X10" s="15" t="s">
        <v>89</v>
      </c>
      <c r="Y10" s="15" t="s">
        <v>89</v>
      </c>
      <c r="Z10" s="15" t="s">
        <v>89</v>
      </c>
      <c r="AA10" s="15" t="s">
        <v>89</v>
      </c>
      <c r="AB10" s="15" t="s">
        <v>89</v>
      </c>
      <c r="AC10" s="15" t="s">
        <v>89</v>
      </c>
      <c r="AD10" s="15" t="s">
        <v>89</v>
      </c>
      <c r="AE10" s="15" t="s">
        <v>89</v>
      </c>
      <c r="AF10" s="15" t="s">
        <v>89</v>
      </c>
      <c r="AG10" s="15" t="s">
        <v>89</v>
      </c>
      <c r="AH10" s="15" t="s">
        <v>89</v>
      </c>
      <c r="AI10" s="15" t="s">
        <v>89</v>
      </c>
      <c r="AJ10" s="15" t="s">
        <v>89</v>
      </c>
      <c r="AK10" s="15" t="s">
        <v>89</v>
      </c>
      <c r="AL10" s="15" t="s">
        <v>89</v>
      </c>
      <c r="AM10" s="15" t="s">
        <v>89</v>
      </c>
      <c r="AN10" s="15" t="s">
        <v>89</v>
      </c>
      <c r="AO10" s="15" t="s">
        <v>89</v>
      </c>
      <c r="AP10" s="15" t="s">
        <v>89</v>
      </c>
      <c r="AQ10" s="15" t="s">
        <v>89</v>
      </c>
      <c r="AR10" s="15" t="s">
        <v>89</v>
      </c>
      <c r="AS10" s="15" t="s">
        <v>89</v>
      </c>
      <c r="AT10" s="15" t="s">
        <v>89</v>
      </c>
      <c r="AU10" s="15" t="s">
        <v>89</v>
      </c>
      <c r="AV10" s="15" t="s">
        <v>89</v>
      </c>
      <c r="AW10" s="15" t="s">
        <v>89</v>
      </c>
      <c r="AX10" s="15" t="s">
        <v>89</v>
      </c>
      <c r="AY10" s="15" t="s">
        <v>89</v>
      </c>
      <c r="AZ10" s="15" t="s">
        <v>89</v>
      </c>
      <c r="BA10" s="15" t="s">
        <v>89</v>
      </c>
      <c r="BB10" s="14" t="s">
        <v>89</v>
      </c>
    </row>
    <row r="11" spans="2:55" ht="24" x14ac:dyDescent="0.2">
      <c r="B11" s="4"/>
      <c r="C11" s="13" t="s">
        <v>61</v>
      </c>
      <c r="D11" s="14" t="s">
        <v>89</v>
      </c>
      <c r="E11" s="14" t="s">
        <v>89</v>
      </c>
      <c r="F11" s="14" t="s">
        <v>89</v>
      </c>
      <c r="G11" s="14" t="s">
        <v>89</v>
      </c>
      <c r="H11" s="14" t="s">
        <v>89</v>
      </c>
      <c r="I11" s="14" t="s">
        <v>89</v>
      </c>
      <c r="J11" s="15" t="s">
        <v>89</v>
      </c>
      <c r="K11" s="15" t="s">
        <v>89</v>
      </c>
      <c r="L11" s="15" t="s">
        <v>89</v>
      </c>
      <c r="M11" s="15" t="s">
        <v>89</v>
      </c>
      <c r="N11" s="15" t="s">
        <v>89</v>
      </c>
      <c r="O11" s="15" t="s">
        <v>89</v>
      </c>
      <c r="P11" s="15" t="s">
        <v>89</v>
      </c>
      <c r="Q11" s="15" t="s">
        <v>89</v>
      </c>
      <c r="R11" s="15" t="s">
        <v>89</v>
      </c>
      <c r="S11" s="15" t="s">
        <v>89</v>
      </c>
      <c r="T11" s="15">
        <v>2</v>
      </c>
      <c r="U11" s="15" t="s">
        <v>89</v>
      </c>
      <c r="V11" s="15" t="s">
        <v>89</v>
      </c>
      <c r="W11" s="15">
        <v>1</v>
      </c>
      <c r="X11" s="15" t="s">
        <v>89</v>
      </c>
      <c r="Y11" s="15" t="s">
        <v>89</v>
      </c>
      <c r="Z11" s="15">
        <v>-3</v>
      </c>
      <c r="AA11" s="15" t="s">
        <v>89</v>
      </c>
      <c r="AB11" s="15" t="s">
        <v>89</v>
      </c>
      <c r="AC11" s="15" t="s">
        <v>89</v>
      </c>
      <c r="AD11" s="15">
        <v>4</v>
      </c>
      <c r="AE11" s="15" t="s">
        <v>89</v>
      </c>
      <c r="AF11" s="15">
        <v>3</v>
      </c>
      <c r="AG11" s="15" t="s">
        <v>89</v>
      </c>
      <c r="AH11" s="15">
        <v>2</v>
      </c>
      <c r="AI11" s="15" t="s">
        <v>89</v>
      </c>
      <c r="AJ11" s="15">
        <v>-1</v>
      </c>
      <c r="AK11" s="15" t="s">
        <v>89</v>
      </c>
      <c r="AL11" s="15" t="s">
        <v>89</v>
      </c>
      <c r="AM11" s="15" t="s">
        <v>89</v>
      </c>
      <c r="AN11" s="15" t="s">
        <v>89</v>
      </c>
      <c r="AO11" s="15" t="s">
        <v>89</v>
      </c>
      <c r="AP11" s="15" t="s">
        <v>89</v>
      </c>
      <c r="AQ11" s="15">
        <v>2</v>
      </c>
      <c r="AR11" s="15" t="s">
        <v>89</v>
      </c>
      <c r="AS11" s="15" t="s">
        <v>89</v>
      </c>
      <c r="AT11" s="15" t="s">
        <v>89</v>
      </c>
      <c r="AU11" s="15">
        <v>2</v>
      </c>
      <c r="AV11" s="15" t="s">
        <v>89</v>
      </c>
      <c r="AW11" s="15">
        <v>4</v>
      </c>
      <c r="AX11" s="15" t="s">
        <v>89</v>
      </c>
      <c r="AY11" s="15">
        <v>4</v>
      </c>
      <c r="AZ11" s="15" t="s">
        <v>89</v>
      </c>
      <c r="BA11" s="15" t="s">
        <v>89</v>
      </c>
      <c r="BB11" s="14" t="s">
        <v>89</v>
      </c>
    </row>
    <row r="12" spans="2:55" ht="16.5" customHeight="1" x14ac:dyDescent="0.2">
      <c r="B12" s="4"/>
      <c r="C12" s="13" t="s">
        <v>62</v>
      </c>
      <c r="D12" s="14" t="s">
        <v>89</v>
      </c>
      <c r="E12" s="14" t="s">
        <v>89</v>
      </c>
      <c r="F12" s="14" t="s">
        <v>89</v>
      </c>
      <c r="G12" s="14" t="s">
        <v>89</v>
      </c>
      <c r="H12" s="14" t="s">
        <v>89</v>
      </c>
      <c r="I12" s="14" t="s">
        <v>89</v>
      </c>
      <c r="J12" s="15" t="s">
        <v>89</v>
      </c>
      <c r="K12" s="15" t="s">
        <v>89</v>
      </c>
      <c r="L12" s="15" t="s">
        <v>89</v>
      </c>
      <c r="M12" s="15" t="s">
        <v>89</v>
      </c>
      <c r="N12" s="15" t="s">
        <v>89</v>
      </c>
      <c r="O12" s="15" t="s">
        <v>89</v>
      </c>
      <c r="P12" s="15" t="s">
        <v>89</v>
      </c>
      <c r="Q12" s="15" t="s">
        <v>89</v>
      </c>
      <c r="R12" s="15" t="s">
        <v>89</v>
      </c>
      <c r="S12" s="15" t="s">
        <v>89</v>
      </c>
      <c r="T12" s="15" t="s">
        <v>89</v>
      </c>
      <c r="U12" s="15" t="s">
        <v>89</v>
      </c>
      <c r="V12" s="15" t="s">
        <v>89</v>
      </c>
      <c r="W12" s="15" t="s">
        <v>89</v>
      </c>
      <c r="X12" s="15" t="s">
        <v>89</v>
      </c>
      <c r="Y12" s="15" t="s">
        <v>89</v>
      </c>
      <c r="Z12" s="15" t="s">
        <v>89</v>
      </c>
      <c r="AA12" s="15" t="s">
        <v>89</v>
      </c>
      <c r="AB12" s="15" t="s">
        <v>89</v>
      </c>
      <c r="AC12" s="15" t="s">
        <v>89</v>
      </c>
      <c r="AD12" s="15" t="s">
        <v>89</v>
      </c>
      <c r="AE12" s="15" t="s">
        <v>89</v>
      </c>
      <c r="AF12" s="15" t="s">
        <v>89</v>
      </c>
      <c r="AG12" s="15" t="s">
        <v>89</v>
      </c>
      <c r="AH12" s="15" t="s">
        <v>89</v>
      </c>
      <c r="AI12" s="15" t="s">
        <v>89</v>
      </c>
      <c r="AJ12" s="15" t="s">
        <v>89</v>
      </c>
      <c r="AK12" s="15" t="s">
        <v>89</v>
      </c>
      <c r="AL12" s="15" t="s">
        <v>89</v>
      </c>
      <c r="AM12" s="15" t="s">
        <v>89</v>
      </c>
      <c r="AN12" s="15" t="s">
        <v>89</v>
      </c>
      <c r="AO12" s="15" t="s">
        <v>89</v>
      </c>
      <c r="AP12" s="15" t="s">
        <v>89</v>
      </c>
      <c r="AQ12" s="15" t="s">
        <v>89</v>
      </c>
      <c r="AR12" s="15" t="s">
        <v>89</v>
      </c>
      <c r="AS12" s="15" t="s">
        <v>89</v>
      </c>
      <c r="AT12" s="15" t="s">
        <v>89</v>
      </c>
      <c r="AU12" s="15" t="s">
        <v>89</v>
      </c>
      <c r="AV12" s="15" t="s">
        <v>89</v>
      </c>
      <c r="AW12" s="15" t="s">
        <v>89</v>
      </c>
      <c r="AX12" s="15" t="s">
        <v>89</v>
      </c>
      <c r="AY12" s="15" t="s">
        <v>89</v>
      </c>
      <c r="AZ12" s="15" t="s">
        <v>89</v>
      </c>
      <c r="BA12" s="15" t="s">
        <v>89</v>
      </c>
      <c r="BB12" s="14" t="s">
        <v>89</v>
      </c>
    </row>
    <row r="13" spans="2:55" x14ac:dyDescent="0.2">
      <c r="B13" s="4"/>
      <c r="C13" s="13" t="s">
        <v>63</v>
      </c>
      <c r="D13" s="14" t="s">
        <v>89</v>
      </c>
      <c r="E13" s="14" t="s">
        <v>89</v>
      </c>
      <c r="F13" s="14" t="s">
        <v>89</v>
      </c>
      <c r="G13" s="14" t="s">
        <v>89</v>
      </c>
      <c r="H13" s="14" t="s">
        <v>89</v>
      </c>
      <c r="I13" s="14" t="s">
        <v>89</v>
      </c>
      <c r="J13" s="15" t="s">
        <v>89</v>
      </c>
      <c r="K13" s="15" t="s">
        <v>89</v>
      </c>
      <c r="L13" s="15" t="s">
        <v>89</v>
      </c>
      <c r="M13" s="15" t="s">
        <v>89</v>
      </c>
      <c r="N13" s="15" t="s">
        <v>89</v>
      </c>
      <c r="O13" s="15" t="s">
        <v>89</v>
      </c>
      <c r="P13" s="15" t="s">
        <v>89</v>
      </c>
      <c r="Q13" s="15" t="s">
        <v>89</v>
      </c>
      <c r="R13" s="15" t="s">
        <v>89</v>
      </c>
      <c r="S13" s="15" t="s">
        <v>89</v>
      </c>
      <c r="T13" s="15" t="s">
        <v>89</v>
      </c>
      <c r="U13" s="15" t="s">
        <v>89</v>
      </c>
      <c r="V13" s="15" t="s">
        <v>89</v>
      </c>
      <c r="W13" s="15" t="s">
        <v>89</v>
      </c>
      <c r="X13" s="15" t="s">
        <v>89</v>
      </c>
      <c r="Y13" s="15" t="s">
        <v>89</v>
      </c>
      <c r="Z13" s="15">
        <v>1</v>
      </c>
      <c r="AA13" s="15" t="s">
        <v>89</v>
      </c>
      <c r="AB13" s="15" t="s">
        <v>89</v>
      </c>
      <c r="AC13" s="15" t="s">
        <v>89</v>
      </c>
      <c r="AD13" s="15" t="s">
        <v>89</v>
      </c>
      <c r="AE13" s="15" t="s">
        <v>89</v>
      </c>
      <c r="AF13" s="15" t="s">
        <v>89</v>
      </c>
      <c r="AG13" s="15" t="s">
        <v>89</v>
      </c>
      <c r="AH13" s="15" t="s">
        <v>89</v>
      </c>
      <c r="AI13" s="15" t="s">
        <v>89</v>
      </c>
      <c r="AJ13" s="15" t="s">
        <v>89</v>
      </c>
      <c r="AK13" s="15" t="s">
        <v>89</v>
      </c>
      <c r="AL13" s="15" t="s">
        <v>89</v>
      </c>
      <c r="AM13" s="15" t="s">
        <v>89</v>
      </c>
      <c r="AN13" s="15" t="s">
        <v>89</v>
      </c>
      <c r="AO13" s="15" t="s">
        <v>89</v>
      </c>
      <c r="AP13" s="15" t="s">
        <v>89</v>
      </c>
      <c r="AQ13" s="15">
        <v>1</v>
      </c>
      <c r="AR13" s="15" t="s">
        <v>89</v>
      </c>
      <c r="AS13" s="15" t="s">
        <v>89</v>
      </c>
      <c r="AT13" s="15" t="s">
        <v>89</v>
      </c>
      <c r="AU13" s="15" t="s">
        <v>89</v>
      </c>
      <c r="AV13" s="15" t="s">
        <v>89</v>
      </c>
      <c r="AW13" s="15" t="s">
        <v>89</v>
      </c>
      <c r="AX13" s="15" t="s">
        <v>89</v>
      </c>
      <c r="AY13" s="15" t="s">
        <v>89</v>
      </c>
      <c r="AZ13" s="15" t="s">
        <v>89</v>
      </c>
      <c r="BA13" s="15" t="s">
        <v>89</v>
      </c>
      <c r="BB13" s="14" t="s">
        <v>89</v>
      </c>
    </row>
    <row r="14" spans="2:55" ht="24" x14ac:dyDescent="0.2">
      <c r="B14" s="4"/>
      <c r="C14" s="13" t="s">
        <v>64</v>
      </c>
      <c r="D14" s="14" t="s">
        <v>89</v>
      </c>
      <c r="E14" s="14" t="s">
        <v>89</v>
      </c>
      <c r="F14" s="14" t="s">
        <v>89</v>
      </c>
      <c r="G14" s="14" t="s">
        <v>89</v>
      </c>
      <c r="H14" s="14" t="s">
        <v>89</v>
      </c>
      <c r="I14" s="14" t="s">
        <v>89</v>
      </c>
      <c r="J14" s="15" t="s">
        <v>89</v>
      </c>
      <c r="K14" s="15" t="s">
        <v>89</v>
      </c>
      <c r="L14" s="15" t="s">
        <v>89</v>
      </c>
      <c r="M14" s="15" t="s">
        <v>89</v>
      </c>
      <c r="N14" s="15" t="s">
        <v>89</v>
      </c>
      <c r="O14" s="15" t="s">
        <v>89</v>
      </c>
      <c r="P14" s="15" t="s">
        <v>89</v>
      </c>
      <c r="Q14" s="15" t="s">
        <v>89</v>
      </c>
      <c r="R14" s="15" t="s">
        <v>89</v>
      </c>
      <c r="S14" s="15" t="s">
        <v>89</v>
      </c>
      <c r="T14" s="15" t="s">
        <v>89</v>
      </c>
      <c r="U14" s="15" t="s">
        <v>89</v>
      </c>
      <c r="V14" s="15" t="s">
        <v>89</v>
      </c>
      <c r="W14" s="15" t="s">
        <v>89</v>
      </c>
      <c r="X14" s="15" t="s">
        <v>89</v>
      </c>
      <c r="Y14" s="15" t="s">
        <v>89</v>
      </c>
      <c r="Z14" s="15" t="s">
        <v>89</v>
      </c>
      <c r="AA14" s="15" t="s">
        <v>89</v>
      </c>
      <c r="AB14" s="15" t="s">
        <v>89</v>
      </c>
      <c r="AC14" s="15" t="s">
        <v>89</v>
      </c>
      <c r="AD14" s="15" t="s">
        <v>89</v>
      </c>
      <c r="AE14" s="15" t="s">
        <v>89</v>
      </c>
      <c r="AF14" s="15" t="s">
        <v>89</v>
      </c>
      <c r="AG14" s="15" t="s">
        <v>89</v>
      </c>
      <c r="AH14" s="15" t="s">
        <v>89</v>
      </c>
      <c r="AI14" s="15" t="s">
        <v>89</v>
      </c>
      <c r="AJ14" s="15" t="s">
        <v>89</v>
      </c>
      <c r="AK14" s="15" t="s">
        <v>89</v>
      </c>
      <c r="AL14" s="15" t="s">
        <v>89</v>
      </c>
      <c r="AM14" s="15" t="s">
        <v>89</v>
      </c>
      <c r="AN14" s="15" t="s">
        <v>89</v>
      </c>
      <c r="AO14" s="15" t="s">
        <v>89</v>
      </c>
      <c r="AP14" s="15" t="s">
        <v>89</v>
      </c>
      <c r="AQ14" s="15" t="s">
        <v>89</v>
      </c>
      <c r="AR14" s="15" t="s">
        <v>89</v>
      </c>
      <c r="AS14" s="15" t="s">
        <v>89</v>
      </c>
      <c r="AT14" s="15" t="s">
        <v>89</v>
      </c>
      <c r="AU14" s="15" t="s">
        <v>89</v>
      </c>
      <c r="AV14" s="15" t="s">
        <v>89</v>
      </c>
      <c r="AW14" s="15" t="s">
        <v>89</v>
      </c>
      <c r="AX14" s="15" t="s">
        <v>89</v>
      </c>
      <c r="AY14" s="15" t="s">
        <v>89</v>
      </c>
      <c r="AZ14" s="15" t="s">
        <v>89</v>
      </c>
      <c r="BA14" s="15" t="s">
        <v>89</v>
      </c>
      <c r="BB14" s="14" t="s">
        <v>89</v>
      </c>
    </row>
    <row r="15" spans="2:55" x14ac:dyDescent="0.2">
      <c r="B15" s="4"/>
      <c r="C15" s="13" t="s">
        <v>65</v>
      </c>
      <c r="D15" s="14" t="s">
        <v>89</v>
      </c>
      <c r="E15" s="14" t="s">
        <v>89</v>
      </c>
      <c r="F15" s="14" t="s">
        <v>89</v>
      </c>
      <c r="G15" s="14" t="s">
        <v>89</v>
      </c>
      <c r="H15" s="14" t="s">
        <v>89</v>
      </c>
      <c r="I15" s="14" t="s">
        <v>89</v>
      </c>
      <c r="J15" s="15" t="s">
        <v>89</v>
      </c>
      <c r="K15" s="15" t="s">
        <v>89</v>
      </c>
      <c r="L15" s="15" t="s">
        <v>89</v>
      </c>
      <c r="M15" s="15" t="s">
        <v>89</v>
      </c>
      <c r="N15" s="15" t="s">
        <v>89</v>
      </c>
      <c r="O15" s="15" t="s">
        <v>89</v>
      </c>
      <c r="P15" s="15" t="s">
        <v>89</v>
      </c>
      <c r="Q15" s="15" t="s">
        <v>89</v>
      </c>
      <c r="R15" s="15" t="s">
        <v>89</v>
      </c>
      <c r="S15" s="15" t="s">
        <v>89</v>
      </c>
      <c r="T15" s="15" t="s">
        <v>89</v>
      </c>
      <c r="U15" s="15" t="s">
        <v>89</v>
      </c>
      <c r="V15" s="15" t="s">
        <v>89</v>
      </c>
      <c r="W15" s="15" t="s">
        <v>89</v>
      </c>
      <c r="X15" s="15" t="s">
        <v>89</v>
      </c>
      <c r="Y15" s="15" t="s">
        <v>89</v>
      </c>
      <c r="Z15" s="15" t="s">
        <v>89</v>
      </c>
      <c r="AA15" s="15" t="s">
        <v>89</v>
      </c>
      <c r="AB15" s="15" t="s">
        <v>89</v>
      </c>
      <c r="AC15" s="15" t="s">
        <v>89</v>
      </c>
      <c r="AD15" s="15" t="s">
        <v>89</v>
      </c>
      <c r="AE15" s="15" t="s">
        <v>89</v>
      </c>
      <c r="AF15" s="15" t="s">
        <v>89</v>
      </c>
      <c r="AG15" s="15" t="s">
        <v>89</v>
      </c>
      <c r="AH15" s="15" t="s">
        <v>89</v>
      </c>
      <c r="AI15" s="15" t="s">
        <v>89</v>
      </c>
      <c r="AJ15" s="15" t="s">
        <v>89</v>
      </c>
      <c r="AK15" s="15" t="s">
        <v>89</v>
      </c>
      <c r="AL15" s="15" t="s">
        <v>89</v>
      </c>
      <c r="AM15" s="15" t="s">
        <v>89</v>
      </c>
      <c r="AN15" s="15" t="s">
        <v>89</v>
      </c>
      <c r="AO15" s="15" t="s">
        <v>89</v>
      </c>
      <c r="AP15" s="15" t="s">
        <v>89</v>
      </c>
      <c r="AQ15" s="15" t="s">
        <v>89</v>
      </c>
      <c r="AR15" s="15" t="s">
        <v>89</v>
      </c>
      <c r="AS15" s="15" t="s">
        <v>89</v>
      </c>
      <c r="AT15" s="15" t="s">
        <v>89</v>
      </c>
      <c r="AU15" s="15" t="s">
        <v>89</v>
      </c>
      <c r="AV15" s="15" t="s">
        <v>89</v>
      </c>
      <c r="AW15" s="15" t="s">
        <v>89</v>
      </c>
      <c r="AX15" s="15" t="s">
        <v>89</v>
      </c>
      <c r="AY15" s="15" t="s">
        <v>89</v>
      </c>
      <c r="AZ15" s="15" t="s">
        <v>89</v>
      </c>
      <c r="BA15" s="15" t="s">
        <v>89</v>
      </c>
      <c r="BB15" s="14" t="s">
        <v>89</v>
      </c>
    </row>
    <row r="16" spans="2:55" ht="24" x14ac:dyDescent="0.2">
      <c r="B16" s="4"/>
      <c r="C16" s="13" t="s">
        <v>66</v>
      </c>
      <c r="D16" s="14" t="s">
        <v>89</v>
      </c>
      <c r="E16" s="14" t="s">
        <v>89</v>
      </c>
      <c r="F16" s="14" t="s">
        <v>89</v>
      </c>
      <c r="G16" s="14" t="s">
        <v>89</v>
      </c>
      <c r="H16" s="14" t="s">
        <v>89</v>
      </c>
      <c r="I16" s="14" t="s">
        <v>89</v>
      </c>
      <c r="J16" s="15" t="s">
        <v>89</v>
      </c>
      <c r="K16" s="15" t="s">
        <v>89</v>
      </c>
      <c r="L16" s="15" t="s">
        <v>89</v>
      </c>
      <c r="M16" s="15" t="s">
        <v>89</v>
      </c>
      <c r="N16" s="15">
        <v>1</v>
      </c>
      <c r="O16" s="15" t="s">
        <v>89</v>
      </c>
      <c r="P16" s="15">
        <v>2</v>
      </c>
      <c r="Q16" s="15" t="s">
        <v>89</v>
      </c>
      <c r="R16" s="15" t="s">
        <v>89</v>
      </c>
      <c r="S16" s="15">
        <v>6</v>
      </c>
      <c r="T16" s="15" t="s">
        <v>89</v>
      </c>
      <c r="U16" s="15">
        <v>1</v>
      </c>
      <c r="V16" s="15" t="s">
        <v>89</v>
      </c>
      <c r="W16" s="15" t="s">
        <v>89</v>
      </c>
      <c r="X16" s="15" t="s">
        <v>89</v>
      </c>
      <c r="Y16" s="15" t="s">
        <v>89</v>
      </c>
      <c r="Z16" s="15">
        <v>2</v>
      </c>
      <c r="AA16" s="15" t="s">
        <v>89</v>
      </c>
      <c r="AB16" s="15" t="s">
        <v>89</v>
      </c>
      <c r="AC16" s="15" t="s">
        <v>89</v>
      </c>
      <c r="AD16" s="15" t="s">
        <v>89</v>
      </c>
      <c r="AE16" s="15" t="s">
        <v>89</v>
      </c>
      <c r="AF16" s="15" t="s">
        <v>89</v>
      </c>
      <c r="AG16" s="15" t="s">
        <v>89</v>
      </c>
      <c r="AH16" s="15" t="s">
        <v>89</v>
      </c>
      <c r="AI16" s="15" t="s">
        <v>89</v>
      </c>
      <c r="AJ16" s="15" t="s">
        <v>89</v>
      </c>
      <c r="AK16" s="15" t="s">
        <v>89</v>
      </c>
      <c r="AL16" s="15" t="s">
        <v>89</v>
      </c>
      <c r="AM16" s="15" t="s">
        <v>89</v>
      </c>
      <c r="AN16" s="15" t="s">
        <v>89</v>
      </c>
      <c r="AO16" s="15" t="s">
        <v>89</v>
      </c>
      <c r="AP16" s="15" t="s">
        <v>89</v>
      </c>
      <c r="AQ16" s="15">
        <v>0.5</v>
      </c>
      <c r="AR16" s="15" t="s">
        <v>89</v>
      </c>
      <c r="AS16" s="15" t="s">
        <v>89</v>
      </c>
      <c r="AT16" s="15" t="s">
        <v>89</v>
      </c>
      <c r="AU16" s="15" t="s">
        <v>89</v>
      </c>
      <c r="AV16" s="15" t="s">
        <v>89</v>
      </c>
      <c r="AW16" s="15" t="s">
        <v>89</v>
      </c>
      <c r="AX16" s="15" t="s">
        <v>89</v>
      </c>
      <c r="AY16" s="15" t="s">
        <v>89</v>
      </c>
      <c r="AZ16" s="15" t="s">
        <v>89</v>
      </c>
      <c r="BA16" s="15" t="s">
        <v>89</v>
      </c>
      <c r="BB16" s="14" t="s">
        <v>89</v>
      </c>
    </row>
    <row r="17" spans="2:54" x14ac:dyDescent="0.2">
      <c r="B17" s="4"/>
      <c r="C17" s="13" t="s">
        <v>67</v>
      </c>
      <c r="D17" s="14" t="s">
        <v>89</v>
      </c>
      <c r="E17" s="14" t="s">
        <v>89</v>
      </c>
      <c r="F17" s="14" t="s">
        <v>89</v>
      </c>
      <c r="G17" s="14" t="s">
        <v>89</v>
      </c>
      <c r="H17" s="14" t="s">
        <v>89</v>
      </c>
      <c r="I17" s="14" t="s">
        <v>89</v>
      </c>
      <c r="J17" s="15" t="s">
        <v>89</v>
      </c>
      <c r="K17" s="15" t="s">
        <v>89</v>
      </c>
      <c r="L17" s="15" t="s">
        <v>89</v>
      </c>
      <c r="M17" s="15" t="s">
        <v>89</v>
      </c>
      <c r="N17" s="15" t="s">
        <v>89</v>
      </c>
      <c r="O17" s="15" t="s">
        <v>89</v>
      </c>
      <c r="P17" s="15" t="s">
        <v>89</v>
      </c>
      <c r="Q17" s="15" t="s">
        <v>89</v>
      </c>
      <c r="R17" s="15" t="s">
        <v>89</v>
      </c>
      <c r="S17" s="15" t="s">
        <v>89</v>
      </c>
      <c r="T17" s="15" t="s">
        <v>89</v>
      </c>
      <c r="U17" s="15" t="s">
        <v>89</v>
      </c>
      <c r="V17" s="15" t="s">
        <v>89</v>
      </c>
      <c r="W17" s="15" t="s">
        <v>89</v>
      </c>
      <c r="X17" s="15" t="s">
        <v>89</v>
      </c>
      <c r="Y17" s="15" t="s">
        <v>89</v>
      </c>
      <c r="Z17" s="15" t="s">
        <v>89</v>
      </c>
      <c r="AA17" s="15" t="s">
        <v>89</v>
      </c>
      <c r="AB17" s="15" t="s">
        <v>89</v>
      </c>
      <c r="AC17" s="15" t="s">
        <v>89</v>
      </c>
      <c r="AD17" s="15" t="s">
        <v>89</v>
      </c>
      <c r="AE17" s="15" t="s">
        <v>89</v>
      </c>
      <c r="AF17" s="15" t="s">
        <v>89</v>
      </c>
      <c r="AG17" s="15" t="s">
        <v>89</v>
      </c>
      <c r="AH17" s="15" t="s">
        <v>89</v>
      </c>
      <c r="AI17" s="15" t="s">
        <v>89</v>
      </c>
      <c r="AJ17" s="15" t="s">
        <v>89</v>
      </c>
      <c r="AK17" s="15" t="s">
        <v>89</v>
      </c>
      <c r="AL17" s="15" t="s">
        <v>89</v>
      </c>
      <c r="AM17" s="15" t="s">
        <v>89</v>
      </c>
      <c r="AN17" s="15" t="s">
        <v>89</v>
      </c>
      <c r="AO17" s="15" t="s">
        <v>89</v>
      </c>
      <c r="AP17" s="15" t="s">
        <v>89</v>
      </c>
      <c r="AQ17" s="15" t="s">
        <v>89</v>
      </c>
      <c r="AR17" s="15" t="s">
        <v>89</v>
      </c>
      <c r="AS17" s="15" t="s">
        <v>89</v>
      </c>
      <c r="AT17" s="15" t="s">
        <v>89</v>
      </c>
      <c r="AU17" s="15" t="s">
        <v>89</v>
      </c>
      <c r="AV17" s="15" t="s">
        <v>89</v>
      </c>
      <c r="AW17" s="15" t="s">
        <v>89</v>
      </c>
      <c r="AX17" s="15" t="s">
        <v>89</v>
      </c>
      <c r="AY17" s="15" t="s">
        <v>89</v>
      </c>
      <c r="AZ17" s="15" t="s">
        <v>89</v>
      </c>
      <c r="BA17" s="15" t="s">
        <v>89</v>
      </c>
      <c r="BB17" s="14" t="s">
        <v>89</v>
      </c>
    </row>
    <row r="18" spans="2:54" x14ac:dyDescent="0.2">
      <c r="B18" s="12" t="s">
        <v>68</v>
      </c>
      <c r="C18" s="13" t="s">
        <v>69</v>
      </c>
      <c r="D18" s="14" t="s">
        <v>89</v>
      </c>
      <c r="E18" s="14" t="s">
        <v>89</v>
      </c>
      <c r="F18" s="14" t="s">
        <v>89</v>
      </c>
      <c r="G18" s="14" t="s">
        <v>89</v>
      </c>
      <c r="H18" s="14" t="s">
        <v>89</v>
      </c>
      <c r="I18" s="14" t="s">
        <v>89</v>
      </c>
      <c r="J18" s="15" t="s">
        <v>89</v>
      </c>
      <c r="K18" s="15" t="s">
        <v>89</v>
      </c>
      <c r="L18" s="15" t="s">
        <v>89</v>
      </c>
      <c r="M18" s="15" t="s">
        <v>89</v>
      </c>
      <c r="N18" s="15" t="s">
        <v>89</v>
      </c>
      <c r="O18" s="15" t="s">
        <v>89</v>
      </c>
      <c r="P18" s="15" t="s">
        <v>89</v>
      </c>
      <c r="Q18" s="15" t="s">
        <v>89</v>
      </c>
      <c r="R18" s="15" t="s">
        <v>89</v>
      </c>
      <c r="S18" s="15">
        <v>1</v>
      </c>
      <c r="T18" s="15" t="s">
        <v>89</v>
      </c>
      <c r="U18" s="15" t="s">
        <v>89</v>
      </c>
      <c r="V18" s="15" t="s">
        <v>89</v>
      </c>
      <c r="W18" s="15" t="s">
        <v>89</v>
      </c>
      <c r="X18" s="15" t="s">
        <v>89</v>
      </c>
      <c r="Y18" s="15" t="s">
        <v>89</v>
      </c>
      <c r="Z18" s="15">
        <v>0.5</v>
      </c>
      <c r="AA18" s="15" t="s">
        <v>89</v>
      </c>
      <c r="AB18" s="15" t="s">
        <v>89</v>
      </c>
      <c r="AC18" s="15" t="s">
        <v>89</v>
      </c>
      <c r="AD18" s="15" t="s">
        <v>89</v>
      </c>
      <c r="AE18" s="15" t="s">
        <v>89</v>
      </c>
      <c r="AF18" s="15" t="s">
        <v>89</v>
      </c>
      <c r="AG18" s="15" t="s">
        <v>89</v>
      </c>
      <c r="AH18" s="15" t="s">
        <v>89</v>
      </c>
      <c r="AI18" s="15" t="s">
        <v>89</v>
      </c>
      <c r="AJ18" s="15" t="s">
        <v>89</v>
      </c>
      <c r="AK18" s="15" t="s">
        <v>89</v>
      </c>
      <c r="AL18" s="15" t="s">
        <v>89</v>
      </c>
      <c r="AM18" s="15" t="s">
        <v>89</v>
      </c>
      <c r="AN18" s="15" t="s">
        <v>89</v>
      </c>
      <c r="AO18" s="15" t="s">
        <v>89</v>
      </c>
      <c r="AP18" s="15" t="s">
        <v>89</v>
      </c>
      <c r="AQ18" s="15" t="s">
        <v>89</v>
      </c>
      <c r="AR18" s="15" t="s">
        <v>89</v>
      </c>
      <c r="AS18" s="15" t="s">
        <v>89</v>
      </c>
      <c r="AT18" s="15" t="s">
        <v>89</v>
      </c>
      <c r="AU18" s="15" t="s">
        <v>89</v>
      </c>
      <c r="AV18" s="15" t="s">
        <v>89</v>
      </c>
      <c r="AW18" s="15" t="s">
        <v>89</v>
      </c>
      <c r="AX18" s="15" t="s">
        <v>89</v>
      </c>
      <c r="AY18" s="15" t="s">
        <v>89</v>
      </c>
      <c r="AZ18" s="15" t="s">
        <v>89</v>
      </c>
      <c r="BA18" s="15" t="s">
        <v>89</v>
      </c>
      <c r="BB18" s="14" t="s">
        <v>89</v>
      </c>
    </row>
    <row r="19" spans="2:54" x14ac:dyDescent="0.2">
      <c r="B19" s="4"/>
      <c r="C19" s="13" t="s">
        <v>70</v>
      </c>
      <c r="D19" s="14" t="s">
        <v>89</v>
      </c>
      <c r="E19" s="14" t="s">
        <v>89</v>
      </c>
      <c r="F19" s="14" t="s">
        <v>89</v>
      </c>
      <c r="G19" s="14" t="s">
        <v>89</v>
      </c>
      <c r="H19" s="14" t="s">
        <v>89</v>
      </c>
      <c r="I19" s="14" t="s">
        <v>89</v>
      </c>
      <c r="J19" s="15" t="s">
        <v>89</v>
      </c>
      <c r="K19" s="15" t="s">
        <v>89</v>
      </c>
      <c r="L19" s="15" t="s">
        <v>89</v>
      </c>
      <c r="M19" s="15" t="s">
        <v>89</v>
      </c>
      <c r="N19" s="15" t="s">
        <v>89</v>
      </c>
      <c r="O19" s="15" t="s">
        <v>89</v>
      </c>
      <c r="P19" s="15" t="s">
        <v>89</v>
      </c>
      <c r="Q19" s="15" t="s">
        <v>89</v>
      </c>
      <c r="R19" s="15" t="s">
        <v>89</v>
      </c>
      <c r="S19" s="15" t="s">
        <v>89</v>
      </c>
      <c r="T19" s="15" t="s">
        <v>89</v>
      </c>
      <c r="U19" s="15" t="s">
        <v>89</v>
      </c>
      <c r="V19" s="15" t="s">
        <v>89</v>
      </c>
      <c r="W19" s="15" t="s">
        <v>89</v>
      </c>
      <c r="X19" s="15" t="s">
        <v>89</v>
      </c>
      <c r="Y19" s="15" t="s">
        <v>89</v>
      </c>
      <c r="Z19" s="15">
        <v>0.5</v>
      </c>
      <c r="AA19" s="15" t="s">
        <v>89</v>
      </c>
      <c r="AB19" s="15" t="s">
        <v>89</v>
      </c>
      <c r="AC19" s="15" t="s">
        <v>89</v>
      </c>
      <c r="AD19" s="15" t="s">
        <v>89</v>
      </c>
      <c r="AE19" s="15" t="s">
        <v>89</v>
      </c>
      <c r="AF19" s="15" t="s">
        <v>89</v>
      </c>
      <c r="AG19" s="15" t="s">
        <v>89</v>
      </c>
      <c r="AH19" s="15" t="s">
        <v>89</v>
      </c>
      <c r="AI19" s="15" t="s">
        <v>89</v>
      </c>
      <c r="AJ19" s="15" t="s">
        <v>89</v>
      </c>
      <c r="AK19" s="15" t="s">
        <v>89</v>
      </c>
      <c r="AL19" s="15" t="s">
        <v>89</v>
      </c>
      <c r="AM19" s="15" t="s">
        <v>89</v>
      </c>
      <c r="AN19" s="15" t="s">
        <v>89</v>
      </c>
      <c r="AO19" s="15" t="s">
        <v>89</v>
      </c>
      <c r="AP19" s="15" t="s">
        <v>89</v>
      </c>
      <c r="AQ19" s="15" t="s">
        <v>89</v>
      </c>
      <c r="AR19" s="15" t="s">
        <v>89</v>
      </c>
      <c r="AS19" s="15" t="s">
        <v>89</v>
      </c>
      <c r="AT19" s="15" t="s">
        <v>89</v>
      </c>
      <c r="AU19" s="15">
        <v>2</v>
      </c>
      <c r="AV19" s="15" t="s">
        <v>89</v>
      </c>
      <c r="AW19" s="15" t="s">
        <v>89</v>
      </c>
      <c r="AX19" s="15" t="s">
        <v>89</v>
      </c>
      <c r="AY19" s="15" t="s">
        <v>89</v>
      </c>
      <c r="AZ19" s="15" t="s">
        <v>89</v>
      </c>
      <c r="BA19" s="15" t="s">
        <v>89</v>
      </c>
      <c r="BB19" s="14" t="s">
        <v>89</v>
      </c>
    </row>
    <row r="20" spans="2:54" x14ac:dyDescent="0.2">
      <c r="B20" s="4"/>
      <c r="C20" s="13" t="s">
        <v>71</v>
      </c>
      <c r="D20" s="14" t="s">
        <v>89</v>
      </c>
      <c r="E20" s="14" t="s">
        <v>89</v>
      </c>
      <c r="F20" s="14" t="s">
        <v>89</v>
      </c>
      <c r="G20" s="14" t="s">
        <v>89</v>
      </c>
      <c r="H20" s="14" t="s">
        <v>89</v>
      </c>
      <c r="I20" s="14" t="s">
        <v>89</v>
      </c>
      <c r="J20" s="15" t="s">
        <v>89</v>
      </c>
      <c r="K20" s="15" t="s">
        <v>89</v>
      </c>
      <c r="L20" s="15" t="s">
        <v>89</v>
      </c>
      <c r="M20" s="15" t="s">
        <v>89</v>
      </c>
      <c r="N20" s="15">
        <v>1</v>
      </c>
      <c r="O20" s="15" t="s">
        <v>89</v>
      </c>
      <c r="P20" s="15" t="s">
        <v>89</v>
      </c>
      <c r="Q20" s="15" t="s">
        <v>89</v>
      </c>
      <c r="R20" s="15" t="s">
        <v>89</v>
      </c>
      <c r="S20" s="15">
        <v>1</v>
      </c>
      <c r="T20" s="15" t="s">
        <v>89</v>
      </c>
      <c r="U20" s="15" t="s">
        <v>89</v>
      </c>
      <c r="V20" s="15" t="s">
        <v>89</v>
      </c>
      <c r="W20" s="15" t="s">
        <v>89</v>
      </c>
      <c r="X20" s="15" t="s">
        <v>89</v>
      </c>
      <c r="Y20" s="15">
        <v>6.34</v>
      </c>
      <c r="Z20" s="15">
        <v>3</v>
      </c>
      <c r="AA20" s="15" t="s">
        <v>89</v>
      </c>
      <c r="AB20" s="15" t="s">
        <v>89</v>
      </c>
      <c r="AC20" s="15" t="s">
        <v>89</v>
      </c>
      <c r="AD20" s="15" t="s">
        <v>89</v>
      </c>
      <c r="AE20" s="15" t="s">
        <v>89</v>
      </c>
      <c r="AF20" s="15" t="s">
        <v>89</v>
      </c>
      <c r="AG20" s="15" t="s">
        <v>89</v>
      </c>
      <c r="AH20" s="15" t="s">
        <v>89</v>
      </c>
      <c r="AI20" s="15" t="s">
        <v>89</v>
      </c>
      <c r="AJ20" s="15" t="s">
        <v>89</v>
      </c>
      <c r="AK20" s="15" t="s">
        <v>89</v>
      </c>
      <c r="AL20" s="15" t="s">
        <v>89</v>
      </c>
      <c r="AM20" s="15" t="s">
        <v>89</v>
      </c>
      <c r="AN20" s="15" t="s">
        <v>89</v>
      </c>
      <c r="AO20" s="15" t="s">
        <v>89</v>
      </c>
      <c r="AP20" s="15" t="s">
        <v>89</v>
      </c>
      <c r="AQ20" s="15" t="s">
        <v>89</v>
      </c>
      <c r="AR20" s="15" t="s">
        <v>89</v>
      </c>
      <c r="AS20" s="15" t="s">
        <v>89</v>
      </c>
      <c r="AT20" s="15" t="s">
        <v>89</v>
      </c>
      <c r="AU20" s="15">
        <v>2</v>
      </c>
      <c r="AV20" s="15" t="s">
        <v>89</v>
      </c>
      <c r="AW20" s="15" t="s">
        <v>89</v>
      </c>
      <c r="AX20" s="15" t="s">
        <v>89</v>
      </c>
      <c r="AY20" s="15" t="s">
        <v>89</v>
      </c>
      <c r="AZ20" s="15" t="s">
        <v>89</v>
      </c>
      <c r="BA20" s="15" t="s">
        <v>89</v>
      </c>
      <c r="BB20" s="14" t="s">
        <v>89</v>
      </c>
    </row>
    <row r="21" spans="2:54" x14ac:dyDescent="0.2">
      <c r="B21" s="12" t="s">
        <v>72</v>
      </c>
      <c r="C21" s="13" t="s">
        <v>73</v>
      </c>
      <c r="D21" s="14" t="s">
        <v>89</v>
      </c>
      <c r="E21" s="14" t="s">
        <v>89</v>
      </c>
      <c r="F21" s="14" t="s">
        <v>89</v>
      </c>
      <c r="G21" s="14" t="s">
        <v>89</v>
      </c>
      <c r="H21" s="14" t="s">
        <v>89</v>
      </c>
      <c r="I21" s="14" t="s">
        <v>89</v>
      </c>
      <c r="J21" s="15" t="s">
        <v>89</v>
      </c>
      <c r="K21" s="15" t="s">
        <v>89</v>
      </c>
      <c r="L21" s="15" t="s">
        <v>89</v>
      </c>
      <c r="M21" s="15" t="s">
        <v>89</v>
      </c>
      <c r="N21" s="15" t="s">
        <v>89</v>
      </c>
      <c r="O21" s="15" t="s">
        <v>89</v>
      </c>
      <c r="P21" s="15" t="s">
        <v>89</v>
      </c>
      <c r="Q21" s="15" t="s">
        <v>89</v>
      </c>
      <c r="R21" s="15" t="s">
        <v>89</v>
      </c>
      <c r="S21" s="15" t="s">
        <v>89</v>
      </c>
      <c r="T21" s="15" t="s">
        <v>89</v>
      </c>
      <c r="U21" s="15" t="s">
        <v>89</v>
      </c>
      <c r="V21" s="15" t="s">
        <v>89</v>
      </c>
      <c r="W21" s="15" t="s">
        <v>89</v>
      </c>
      <c r="X21" s="15" t="s">
        <v>89</v>
      </c>
      <c r="Y21" s="15" t="s">
        <v>89</v>
      </c>
      <c r="Z21" s="15" t="s">
        <v>89</v>
      </c>
      <c r="AA21" s="15" t="s">
        <v>89</v>
      </c>
      <c r="AB21" s="15" t="s">
        <v>89</v>
      </c>
      <c r="AC21" s="15" t="s">
        <v>89</v>
      </c>
      <c r="AD21" s="15" t="s">
        <v>89</v>
      </c>
      <c r="AE21" s="15" t="s">
        <v>89</v>
      </c>
      <c r="AF21" s="15" t="s">
        <v>89</v>
      </c>
      <c r="AG21" s="15" t="s">
        <v>89</v>
      </c>
      <c r="AH21" s="15" t="s">
        <v>89</v>
      </c>
      <c r="AI21" s="15" t="s">
        <v>89</v>
      </c>
      <c r="AJ21" s="15" t="s">
        <v>89</v>
      </c>
      <c r="AK21" s="15" t="s">
        <v>89</v>
      </c>
      <c r="AL21" s="15" t="s">
        <v>89</v>
      </c>
      <c r="AM21" s="15" t="s">
        <v>89</v>
      </c>
      <c r="AN21" s="15" t="s">
        <v>89</v>
      </c>
      <c r="AO21" s="15" t="s">
        <v>89</v>
      </c>
      <c r="AP21" s="15" t="s">
        <v>89</v>
      </c>
      <c r="AQ21" s="15" t="s">
        <v>89</v>
      </c>
      <c r="AR21" s="15" t="s">
        <v>89</v>
      </c>
      <c r="AS21" s="15" t="s">
        <v>89</v>
      </c>
      <c r="AT21" s="15" t="s">
        <v>89</v>
      </c>
      <c r="AU21" s="15" t="s">
        <v>89</v>
      </c>
      <c r="AV21" s="15" t="s">
        <v>89</v>
      </c>
      <c r="AW21" s="15" t="s">
        <v>89</v>
      </c>
      <c r="AX21" s="15" t="s">
        <v>89</v>
      </c>
      <c r="AY21" s="15" t="s">
        <v>89</v>
      </c>
      <c r="AZ21" s="15" t="s">
        <v>89</v>
      </c>
      <c r="BA21" s="15" t="s">
        <v>89</v>
      </c>
      <c r="BB21" s="14" t="s">
        <v>89</v>
      </c>
    </row>
    <row r="22" spans="2:54" x14ac:dyDescent="0.2">
      <c r="B22" s="4"/>
      <c r="C22" s="13" t="s">
        <v>74</v>
      </c>
      <c r="D22" s="14" t="s">
        <v>89</v>
      </c>
      <c r="E22" s="14" t="s">
        <v>89</v>
      </c>
      <c r="F22" s="14" t="s">
        <v>89</v>
      </c>
      <c r="G22" s="14" t="s">
        <v>89</v>
      </c>
      <c r="H22" s="14" t="s">
        <v>89</v>
      </c>
      <c r="I22" s="14" t="s">
        <v>89</v>
      </c>
      <c r="J22" s="15" t="s">
        <v>89</v>
      </c>
      <c r="K22" s="15" t="s">
        <v>89</v>
      </c>
      <c r="L22" s="15">
        <v>1.5</v>
      </c>
      <c r="M22" s="15" t="s">
        <v>89</v>
      </c>
      <c r="N22" s="15" t="s">
        <v>89</v>
      </c>
      <c r="O22" s="15" t="s">
        <v>89</v>
      </c>
      <c r="P22" s="15" t="s">
        <v>89</v>
      </c>
      <c r="Q22" s="15" t="s">
        <v>89</v>
      </c>
      <c r="R22" s="15" t="s">
        <v>89</v>
      </c>
      <c r="S22" s="15" t="s">
        <v>89</v>
      </c>
      <c r="T22" s="15" t="s">
        <v>89</v>
      </c>
      <c r="U22" s="15" t="s">
        <v>89</v>
      </c>
      <c r="V22" s="15" t="s">
        <v>89</v>
      </c>
      <c r="W22" s="15" t="s">
        <v>89</v>
      </c>
      <c r="X22" s="15" t="s">
        <v>89</v>
      </c>
      <c r="Y22" s="15" t="s">
        <v>89</v>
      </c>
      <c r="Z22" s="15">
        <v>4</v>
      </c>
      <c r="AA22" s="15" t="s">
        <v>89</v>
      </c>
      <c r="AB22" s="15" t="s">
        <v>89</v>
      </c>
      <c r="AC22" s="15" t="s">
        <v>89</v>
      </c>
      <c r="AD22" s="15" t="s">
        <v>89</v>
      </c>
      <c r="AE22" s="15" t="s">
        <v>89</v>
      </c>
      <c r="AF22" s="15" t="s">
        <v>89</v>
      </c>
      <c r="AG22" s="15" t="s">
        <v>89</v>
      </c>
      <c r="AH22" s="15">
        <v>5</v>
      </c>
      <c r="AI22" s="15" t="s">
        <v>89</v>
      </c>
      <c r="AJ22" s="15">
        <v>1</v>
      </c>
      <c r="AK22" s="15" t="s">
        <v>89</v>
      </c>
      <c r="AL22" s="15" t="s">
        <v>89</v>
      </c>
      <c r="AM22" s="15" t="s">
        <v>89</v>
      </c>
      <c r="AN22" s="15" t="s">
        <v>89</v>
      </c>
      <c r="AO22" s="15" t="s">
        <v>89</v>
      </c>
      <c r="AP22" s="15" t="s">
        <v>89</v>
      </c>
      <c r="AQ22" s="15" t="s">
        <v>89</v>
      </c>
      <c r="AR22" s="15" t="s">
        <v>89</v>
      </c>
      <c r="AS22" s="15" t="s">
        <v>89</v>
      </c>
      <c r="AT22" s="15" t="s">
        <v>89</v>
      </c>
      <c r="AU22" s="15" t="s">
        <v>89</v>
      </c>
      <c r="AV22" s="15" t="s">
        <v>89</v>
      </c>
      <c r="AW22" s="15" t="s">
        <v>89</v>
      </c>
      <c r="AX22" s="15" t="s">
        <v>89</v>
      </c>
      <c r="AY22" s="15" t="s">
        <v>89</v>
      </c>
      <c r="AZ22" s="15" t="s">
        <v>89</v>
      </c>
      <c r="BA22" s="15" t="s">
        <v>89</v>
      </c>
      <c r="BB22" s="14" t="s">
        <v>89</v>
      </c>
    </row>
    <row r="23" spans="2:54" x14ac:dyDescent="0.2">
      <c r="B23" s="4"/>
      <c r="C23" s="13" t="s">
        <v>75</v>
      </c>
      <c r="D23" s="14" t="s">
        <v>89</v>
      </c>
      <c r="E23" s="14" t="s">
        <v>89</v>
      </c>
      <c r="F23" s="14" t="s">
        <v>89</v>
      </c>
      <c r="G23" s="14" t="s">
        <v>89</v>
      </c>
      <c r="H23" s="14" t="s">
        <v>89</v>
      </c>
      <c r="I23" s="14" t="s">
        <v>89</v>
      </c>
      <c r="J23" s="15" t="s">
        <v>89</v>
      </c>
      <c r="K23" s="15" t="s">
        <v>89</v>
      </c>
      <c r="L23" s="15" t="s">
        <v>89</v>
      </c>
      <c r="M23" s="15" t="s">
        <v>89</v>
      </c>
      <c r="N23" s="15" t="s">
        <v>89</v>
      </c>
      <c r="O23" s="15" t="s">
        <v>89</v>
      </c>
      <c r="P23" s="15" t="s">
        <v>89</v>
      </c>
      <c r="Q23" s="15" t="s">
        <v>89</v>
      </c>
      <c r="R23" s="15">
        <v>1</v>
      </c>
      <c r="S23" s="15">
        <v>1</v>
      </c>
      <c r="T23" s="15" t="s">
        <v>89</v>
      </c>
      <c r="U23" s="15" t="s">
        <v>89</v>
      </c>
      <c r="V23" s="15" t="s">
        <v>89</v>
      </c>
      <c r="W23" s="15" t="s">
        <v>89</v>
      </c>
      <c r="X23" s="15" t="s">
        <v>89</v>
      </c>
      <c r="Y23" s="15" t="s">
        <v>89</v>
      </c>
      <c r="Z23" s="15">
        <v>1</v>
      </c>
      <c r="AA23" s="15" t="s">
        <v>89</v>
      </c>
      <c r="AB23" s="15" t="s">
        <v>89</v>
      </c>
      <c r="AC23" s="15" t="s">
        <v>89</v>
      </c>
      <c r="AD23" s="15" t="s">
        <v>89</v>
      </c>
      <c r="AE23" s="15" t="s">
        <v>89</v>
      </c>
      <c r="AF23" s="15" t="s">
        <v>89</v>
      </c>
      <c r="AG23" s="15" t="s">
        <v>89</v>
      </c>
      <c r="AH23" s="15">
        <v>1</v>
      </c>
      <c r="AI23" s="15" t="s">
        <v>89</v>
      </c>
      <c r="AJ23" s="15" t="s">
        <v>89</v>
      </c>
      <c r="AK23" s="15">
        <v>1</v>
      </c>
      <c r="AL23" s="15" t="s">
        <v>89</v>
      </c>
      <c r="AM23" s="15" t="s">
        <v>89</v>
      </c>
      <c r="AN23" s="15">
        <v>9</v>
      </c>
      <c r="AO23" s="15" t="s">
        <v>89</v>
      </c>
      <c r="AP23" s="15" t="s">
        <v>89</v>
      </c>
      <c r="AQ23" s="15" t="s">
        <v>89</v>
      </c>
      <c r="AR23" s="15" t="s">
        <v>89</v>
      </c>
      <c r="AS23" s="15" t="s">
        <v>89</v>
      </c>
      <c r="AT23" s="15" t="s">
        <v>89</v>
      </c>
      <c r="AU23" s="15">
        <v>20</v>
      </c>
      <c r="AV23" s="15" t="s">
        <v>89</v>
      </c>
      <c r="AW23" s="15" t="s">
        <v>89</v>
      </c>
      <c r="AX23" s="15" t="s">
        <v>89</v>
      </c>
      <c r="AY23" s="15" t="s">
        <v>89</v>
      </c>
      <c r="AZ23" s="15" t="s">
        <v>89</v>
      </c>
      <c r="BA23" s="15">
        <v>-0.5</v>
      </c>
      <c r="BB23" s="14" t="s">
        <v>89</v>
      </c>
    </row>
    <row r="24" spans="2:54" x14ac:dyDescent="0.2">
      <c r="B24" s="4"/>
      <c r="C24" s="13" t="s">
        <v>76</v>
      </c>
      <c r="D24" s="14" t="s">
        <v>89</v>
      </c>
      <c r="E24" s="14" t="s">
        <v>89</v>
      </c>
      <c r="F24" s="14" t="s">
        <v>89</v>
      </c>
      <c r="G24" s="14" t="s">
        <v>89</v>
      </c>
      <c r="H24" s="14" t="s">
        <v>89</v>
      </c>
      <c r="I24" s="14" t="s">
        <v>89</v>
      </c>
      <c r="J24" s="15" t="s">
        <v>89</v>
      </c>
      <c r="K24" s="15" t="s">
        <v>89</v>
      </c>
      <c r="L24" s="15">
        <v>1</v>
      </c>
      <c r="M24" s="15" t="s">
        <v>89</v>
      </c>
      <c r="N24" s="15">
        <v>1</v>
      </c>
      <c r="O24" s="15" t="s">
        <v>89</v>
      </c>
      <c r="P24" s="15">
        <v>1</v>
      </c>
      <c r="Q24" s="15" t="s">
        <v>89</v>
      </c>
      <c r="R24" s="15">
        <v>1</v>
      </c>
      <c r="S24" s="15" t="s">
        <v>89</v>
      </c>
      <c r="T24" s="15" t="s">
        <v>89</v>
      </c>
      <c r="U24" s="15" t="s">
        <v>89</v>
      </c>
      <c r="V24" s="15" t="s">
        <v>89</v>
      </c>
      <c r="W24" s="15" t="s">
        <v>89</v>
      </c>
      <c r="X24" s="15" t="s">
        <v>89</v>
      </c>
      <c r="Y24" s="15" t="s">
        <v>89</v>
      </c>
      <c r="Z24" s="15" t="s">
        <v>89</v>
      </c>
      <c r="AA24" s="15" t="s">
        <v>89</v>
      </c>
      <c r="AB24" s="15" t="s">
        <v>89</v>
      </c>
      <c r="AC24" s="15" t="s">
        <v>89</v>
      </c>
      <c r="AD24" s="15" t="s">
        <v>89</v>
      </c>
      <c r="AE24" s="15" t="s">
        <v>89</v>
      </c>
      <c r="AF24" s="15" t="s">
        <v>89</v>
      </c>
      <c r="AG24" s="15" t="s">
        <v>89</v>
      </c>
      <c r="AH24" s="15" t="s">
        <v>89</v>
      </c>
      <c r="AI24" s="15" t="s">
        <v>89</v>
      </c>
      <c r="AJ24" s="15" t="s">
        <v>89</v>
      </c>
      <c r="AK24" s="15" t="s">
        <v>89</v>
      </c>
      <c r="AL24" s="15" t="s">
        <v>89</v>
      </c>
      <c r="AM24" s="15" t="s">
        <v>89</v>
      </c>
      <c r="AN24" s="15" t="s">
        <v>89</v>
      </c>
      <c r="AO24" s="15" t="s">
        <v>89</v>
      </c>
      <c r="AP24" s="15" t="s">
        <v>89</v>
      </c>
      <c r="AQ24" s="15" t="s">
        <v>89</v>
      </c>
      <c r="AR24" s="15" t="s">
        <v>89</v>
      </c>
      <c r="AS24" s="15" t="s">
        <v>89</v>
      </c>
      <c r="AT24" s="15" t="s">
        <v>89</v>
      </c>
      <c r="AU24" s="15" t="s">
        <v>89</v>
      </c>
      <c r="AV24" s="15" t="s">
        <v>89</v>
      </c>
      <c r="AW24" s="15" t="s">
        <v>89</v>
      </c>
      <c r="AX24" s="15" t="s">
        <v>89</v>
      </c>
      <c r="AY24" s="15" t="s">
        <v>89</v>
      </c>
      <c r="AZ24" s="15" t="s">
        <v>89</v>
      </c>
      <c r="BA24" s="15" t="s">
        <v>89</v>
      </c>
      <c r="BB24" s="14" t="s">
        <v>89</v>
      </c>
    </row>
    <row r="25" spans="2:54" x14ac:dyDescent="0.2">
      <c r="B25" s="12" t="s">
        <v>77</v>
      </c>
      <c r="C25" s="13" t="s">
        <v>78</v>
      </c>
      <c r="D25" s="14" t="s">
        <v>89</v>
      </c>
      <c r="E25" s="14" t="s">
        <v>89</v>
      </c>
      <c r="F25" s="14" t="s">
        <v>89</v>
      </c>
      <c r="G25" s="14" t="s">
        <v>89</v>
      </c>
      <c r="H25" s="14" t="s">
        <v>89</v>
      </c>
      <c r="I25" s="14" t="s">
        <v>89</v>
      </c>
      <c r="J25" s="15" t="s">
        <v>89</v>
      </c>
      <c r="K25" s="15" t="s">
        <v>89</v>
      </c>
      <c r="L25" s="15" t="s">
        <v>89</v>
      </c>
      <c r="M25" s="15" t="s">
        <v>89</v>
      </c>
      <c r="N25" s="15" t="s">
        <v>89</v>
      </c>
      <c r="O25" s="15" t="s">
        <v>89</v>
      </c>
      <c r="P25" s="15" t="s">
        <v>89</v>
      </c>
      <c r="Q25" s="15" t="s">
        <v>89</v>
      </c>
      <c r="R25" s="15" t="s">
        <v>89</v>
      </c>
      <c r="S25" s="15" t="s">
        <v>89</v>
      </c>
      <c r="T25" s="15" t="s">
        <v>89</v>
      </c>
      <c r="U25" s="15" t="s">
        <v>89</v>
      </c>
      <c r="V25" s="15" t="s">
        <v>89</v>
      </c>
      <c r="W25" s="15" t="s">
        <v>89</v>
      </c>
      <c r="X25" s="15" t="s">
        <v>89</v>
      </c>
      <c r="Y25" s="15" t="s">
        <v>89</v>
      </c>
      <c r="Z25" s="15" t="s">
        <v>89</v>
      </c>
      <c r="AA25" s="15" t="s">
        <v>89</v>
      </c>
      <c r="AB25" s="15" t="s">
        <v>89</v>
      </c>
      <c r="AC25" s="15" t="s">
        <v>89</v>
      </c>
      <c r="AD25" s="15" t="s">
        <v>89</v>
      </c>
      <c r="AE25" s="15" t="s">
        <v>89</v>
      </c>
      <c r="AF25" s="15" t="s">
        <v>89</v>
      </c>
      <c r="AG25" s="15" t="s">
        <v>89</v>
      </c>
      <c r="AH25" s="15" t="s">
        <v>89</v>
      </c>
      <c r="AI25" s="15" t="s">
        <v>89</v>
      </c>
      <c r="AJ25" s="15" t="s">
        <v>89</v>
      </c>
      <c r="AK25" s="15" t="s">
        <v>89</v>
      </c>
      <c r="AL25" s="15" t="s">
        <v>89</v>
      </c>
      <c r="AM25" s="15" t="s">
        <v>89</v>
      </c>
      <c r="AN25" s="15" t="s">
        <v>89</v>
      </c>
      <c r="AO25" s="15" t="s">
        <v>89</v>
      </c>
      <c r="AP25" s="15" t="s">
        <v>89</v>
      </c>
      <c r="AQ25" s="15" t="s">
        <v>89</v>
      </c>
      <c r="AR25" s="15" t="s">
        <v>89</v>
      </c>
      <c r="AS25" s="15" t="s">
        <v>89</v>
      </c>
      <c r="AT25" s="15" t="s">
        <v>89</v>
      </c>
      <c r="AU25" s="15" t="s">
        <v>89</v>
      </c>
      <c r="AV25" s="15" t="s">
        <v>89</v>
      </c>
      <c r="AW25" s="15" t="s">
        <v>89</v>
      </c>
      <c r="AX25" s="15" t="s">
        <v>89</v>
      </c>
      <c r="AY25" s="15" t="s">
        <v>89</v>
      </c>
      <c r="AZ25" s="15" t="s">
        <v>89</v>
      </c>
      <c r="BA25" s="15" t="s">
        <v>89</v>
      </c>
      <c r="BB25" s="14" t="s">
        <v>89</v>
      </c>
    </row>
    <row r="26" spans="2:54" x14ac:dyDescent="0.2">
      <c r="B26" s="4"/>
      <c r="C26" s="13" t="s">
        <v>79</v>
      </c>
      <c r="D26" s="14" t="s">
        <v>89</v>
      </c>
      <c r="E26" s="14" t="s">
        <v>89</v>
      </c>
      <c r="F26" s="14" t="s">
        <v>89</v>
      </c>
      <c r="G26" s="14" t="s">
        <v>89</v>
      </c>
      <c r="H26" s="14" t="s">
        <v>89</v>
      </c>
      <c r="I26" s="14" t="s">
        <v>89</v>
      </c>
      <c r="J26" s="15" t="s">
        <v>89</v>
      </c>
      <c r="K26" s="15" t="s">
        <v>89</v>
      </c>
      <c r="L26" s="15" t="s">
        <v>89</v>
      </c>
      <c r="M26" s="15" t="s">
        <v>89</v>
      </c>
      <c r="N26" s="15">
        <v>2</v>
      </c>
      <c r="O26" s="15" t="s">
        <v>89</v>
      </c>
      <c r="P26" s="15"/>
      <c r="Q26" s="15" t="s">
        <v>89</v>
      </c>
      <c r="R26" s="15" t="s">
        <v>89</v>
      </c>
      <c r="S26" s="15" t="s">
        <v>89</v>
      </c>
      <c r="T26" s="15" t="s">
        <v>89</v>
      </c>
      <c r="U26" s="15" t="s">
        <v>89</v>
      </c>
      <c r="V26" s="15" t="s">
        <v>89</v>
      </c>
      <c r="W26" s="15" t="s">
        <v>89</v>
      </c>
      <c r="X26" s="15" t="s">
        <v>89</v>
      </c>
      <c r="Y26" s="15" t="s">
        <v>89</v>
      </c>
      <c r="Z26" s="15" t="s">
        <v>89</v>
      </c>
      <c r="AA26" s="15" t="s">
        <v>89</v>
      </c>
      <c r="AB26" s="15" t="s">
        <v>89</v>
      </c>
      <c r="AC26" s="15" t="s">
        <v>89</v>
      </c>
      <c r="AD26" s="15" t="s">
        <v>89</v>
      </c>
      <c r="AE26" s="15" t="s">
        <v>89</v>
      </c>
      <c r="AF26" s="15" t="s">
        <v>89</v>
      </c>
      <c r="AG26" s="15" t="s">
        <v>89</v>
      </c>
      <c r="AH26" s="15" t="s">
        <v>89</v>
      </c>
      <c r="AI26" s="15" t="s">
        <v>89</v>
      </c>
      <c r="AJ26" s="15" t="s">
        <v>89</v>
      </c>
      <c r="AK26" s="15" t="s">
        <v>89</v>
      </c>
      <c r="AL26" s="15" t="s">
        <v>89</v>
      </c>
      <c r="AM26" s="15" t="s">
        <v>89</v>
      </c>
      <c r="AN26" s="15" t="s">
        <v>89</v>
      </c>
      <c r="AO26" s="15" t="s">
        <v>89</v>
      </c>
      <c r="AP26" s="15" t="s">
        <v>89</v>
      </c>
      <c r="AQ26" s="15" t="s">
        <v>89</v>
      </c>
      <c r="AR26" s="15" t="s">
        <v>89</v>
      </c>
      <c r="AS26" s="15" t="s">
        <v>89</v>
      </c>
      <c r="AT26" s="15" t="s">
        <v>89</v>
      </c>
      <c r="AU26" s="15" t="s">
        <v>89</v>
      </c>
      <c r="AV26" s="15" t="s">
        <v>89</v>
      </c>
      <c r="AW26" s="15" t="s">
        <v>89</v>
      </c>
      <c r="AX26" s="15" t="s">
        <v>89</v>
      </c>
      <c r="AY26" s="15" t="s">
        <v>89</v>
      </c>
      <c r="AZ26" s="15" t="s">
        <v>89</v>
      </c>
      <c r="BA26" s="15" t="s">
        <v>89</v>
      </c>
      <c r="BB26" s="14" t="s">
        <v>89</v>
      </c>
    </row>
    <row r="27" spans="2:54" x14ac:dyDescent="0.2">
      <c r="B27" s="4"/>
      <c r="C27" s="13" t="s">
        <v>80</v>
      </c>
      <c r="D27" s="14" t="s">
        <v>89</v>
      </c>
      <c r="E27" s="14" t="s">
        <v>89</v>
      </c>
      <c r="F27" s="14" t="s">
        <v>89</v>
      </c>
      <c r="G27" s="14" t="s">
        <v>89</v>
      </c>
      <c r="H27" s="14" t="s">
        <v>89</v>
      </c>
      <c r="I27" s="14" t="s">
        <v>89</v>
      </c>
      <c r="J27" s="15" t="s">
        <v>89</v>
      </c>
      <c r="K27" s="15" t="s">
        <v>89</v>
      </c>
      <c r="L27" s="15" t="s">
        <v>89</v>
      </c>
      <c r="M27" s="15" t="s">
        <v>89</v>
      </c>
      <c r="N27" s="15" t="s">
        <v>89</v>
      </c>
      <c r="O27" s="15" t="s">
        <v>89</v>
      </c>
      <c r="P27" s="15" t="s">
        <v>89</v>
      </c>
      <c r="Q27" s="15" t="s">
        <v>89</v>
      </c>
      <c r="R27" s="15" t="s">
        <v>89</v>
      </c>
      <c r="S27" s="15" t="s">
        <v>89</v>
      </c>
      <c r="T27" s="15" t="s">
        <v>89</v>
      </c>
      <c r="U27" s="15">
        <v>3</v>
      </c>
      <c r="V27" s="15" t="s">
        <v>89</v>
      </c>
      <c r="W27" s="15" t="s">
        <v>89</v>
      </c>
      <c r="X27" s="15" t="s">
        <v>89</v>
      </c>
      <c r="Y27" s="15" t="s">
        <v>89</v>
      </c>
      <c r="Z27" s="15">
        <v>2</v>
      </c>
      <c r="AA27" s="15" t="s">
        <v>89</v>
      </c>
      <c r="AB27" s="15" t="s">
        <v>89</v>
      </c>
      <c r="AC27" s="15" t="s">
        <v>89</v>
      </c>
      <c r="AD27" s="15" t="s">
        <v>89</v>
      </c>
      <c r="AE27" s="15" t="s">
        <v>89</v>
      </c>
      <c r="AF27" s="15" t="s">
        <v>89</v>
      </c>
      <c r="AG27" s="15" t="s">
        <v>89</v>
      </c>
      <c r="AH27" s="15">
        <v>3</v>
      </c>
      <c r="AI27" s="15" t="s">
        <v>89</v>
      </c>
      <c r="AJ27" s="15" t="s">
        <v>89</v>
      </c>
      <c r="AK27" s="15">
        <v>5</v>
      </c>
      <c r="AL27" s="15" t="s">
        <v>89</v>
      </c>
      <c r="AM27" s="15" t="s">
        <v>89</v>
      </c>
      <c r="AN27" s="15" t="s">
        <v>89</v>
      </c>
      <c r="AO27" s="15" t="s">
        <v>89</v>
      </c>
      <c r="AP27" s="15" t="s">
        <v>89</v>
      </c>
      <c r="AQ27" s="15" t="s">
        <v>89</v>
      </c>
      <c r="AR27" s="15" t="s">
        <v>89</v>
      </c>
      <c r="AS27" s="15" t="s">
        <v>89</v>
      </c>
      <c r="AT27" s="15" t="s">
        <v>89</v>
      </c>
      <c r="AU27" s="15" t="s">
        <v>89</v>
      </c>
      <c r="AV27" s="15" t="s">
        <v>89</v>
      </c>
      <c r="AW27" s="15" t="s">
        <v>89</v>
      </c>
      <c r="AX27" s="15" t="s">
        <v>89</v>
      </c>
      <c r="AY27" s="15" t="s">
        <v>89</v>
      </c>
      <c r="AZ27" s="15" t="s">
        <v>89</v>
      </c>
      <c r="BA27" s="15" t="s">
        <v>89</v>
      </c>
      <c r="BB27" s="14" t="s">
        <v>89</v>
      </c>
    </row>
    <row r="28" spans="2:54" x14ac:dyDescent="0.2">
      <c r="B28" s="12" t="s">
        <v>81</v>
      </c>
      <c r="C28" s="13" t="s">
        <v>82</v>
      </c>
      <c r="D28" s="14" t="s">
        <v>89</v>
      </c>
      <c r="E28" s="14" t="s">
        <v>89</v>
      </c>
      <c r="F28" s="14" t="s">
        <v>89</v>
      </c>
      <c r="G28" s="14" t="s">
        <v>89</v>
      </c>
      <c r="H28" s="14" t="s">
        <v>89</v>
      </c>
      <c r="I28" s="14" t="s">
        <v>89</v>
      </c>
      <c r="J28" s="15" t="s">
        <v>89</v>
      </c>
      <c r="K28" s="15" t="s">
        <v>89</v>
      </c>
      <c r="L28" s="15" t="s">
        <v>89</v>
      </c>
      <c r="M28" s="15" t="s">
        <v>89</v>
      </c>
      <c r="N28" s="15">
        <v>0.5</v>
      </c>
      <c r="O28" s="15" t="s">
        <v>89</v>
      </c>
      <c r="P28" s="15" t="s">
        <v>89</v>
      </c>
      <c r="Q28" s="15" t="s">
        <v>89</v>
      </c>
      <c r="R28" s="15" t="s">
        <v>89</v>
      </c>
      <c r="S28" s="15">
        <v>1</v>
      </c>
      <c r="T28" s="15" t="s">
        <v>89</v>
      </c>
      <c r="U28" s="15" t="s">
        <v>89</v>
      </c>
      <c r="V28" s="15" t="s">
        <v>89</v>
      </c>
      <c r="W28" s="15" t="s">
        <v>89</v>
      </c>
      <c r="X28" s="15" t="s">
        <v>89</v>
      </c>
      <c r="Y28" s="15" t="s">
        <v>89</v>
      </c>
      <c r="Z28" s="15">
        <v>2</v>
      </c>
      <c r="AA28" s="15" t="s">
        <v>89</v>
      </c>
      <c r="AB28" s="15" t="s">
        <v>89</v>
      </c>
      <c r="AC28" s="15" t="s">
        <v>89</v>
      </c>
      <c r="AD28" s="15" t="s">
        <v>89</v>
      </c>
      <c r="AE28" s="15" t="s">
        <v>89</v>
      </c>
      <c r="AF28" s="15" t="s">
        <v>89</v>
      </c>
      <c r="AG28" s="15" t="s">
        <v>89</v>
      </c>
      <c r="AH28" s="15" t="s">
        <v>89</v>
      </c>
      <c r="AI28" s="15" t="s">
        <v>89</v>
      </c>
      <c r="AJ28" s="15" t="s">
        <v>89</v>
      </c>
      <c r="AK28" s="15" t="s">
        <v>89</v>
      </c>
      <c r="AL28" s="15" t="s">
        <v>89</v>
      </c>
      <c r="AM28" s="15" t="s">
        <v>89</v>
      </c>
      <c r="AN28" s="15" t="s">
        <v>89</v>
      </c>
      <c r="AO28" s="15" t="s">
        <v>89</v>
      </c>
      <c r="AP28" s="15" t="s">
        <v>89</v>
      </c>
      <c r="AQ28" s="15" t="s">
        <v>89</v>
      </c>
      <c r="AR28" s="15" t="s">
        <v>89</v>
      </c>
      <c r="AS28" s="15" t="s">
        <v>89</v>
      </c>
      <c r="AT28" s="15" t="s">
        <v>89</v>
      </c>
      <c r="AU28" s="15" t="s">
        <v>89</v>
      </c>
      <c r="AV28" s="15" t="s">
        <v>89</v>
      </c>
      <c r="AW28" s="15" t="s">
        <v>89</v>
      </c>
      <c r="AX28" s="15" t="s">
        <v>89</v>
      </c>
      <c r="AY28" s="15" t="s">
        <v>89</v>
      </c>
      <c r="AZ28" s="15" t="s">
        <v>89</v>
      </c>
      <c r="BA28" s="15" t="s">
        <v>89</v>
      </c>
      <c r="BB28" s="14" t="s">
        <v>89</v>
      </c>
    </row>
    <row r="29" spans="2:54" x14ac:dyDescent="0.2">
      <c r="B29" s="4"/>
      <c r="C29" s="13" t="s">
        <v>83</v>
      </c>
      <c r="D29" s="14" t="s">
        <v>89</v>
      </c>
      <c r="E29" s="14" t="s">
        <v>89</v>
      </c>
      <c r="F29" s="14" t="s">
        <v>89</v>
      </c>
      <c r="G29" s="14" t="s">
        <v>89</v>
      </c>
      <c r="H29" s="14" t="s">
        <v>89</v>
      </c>
      <c r="I29" s="14" t="s">
        <v>89</v>
      </c>
      <c r="J29" s="15" t="s">
        <v>89</v>
      </c>
      <c r="K29" s="15" t="s">
        <v>89</v>
      </c>
      <c r="L29" s="15" t="s">
        <v>89</v>
      </c>
      <c r="M29" s="15" t="s">
        <v>89</v>
      </c>
      <c r="N29" s="15" t="s">
        <v>89</v>
      </c>
      <c r="O29" s="15">
        <v>1</v>
      </c>
      <c r="P29" s="15" t="s">
        <v>89</v>
      </c>
      <c r="Q29" s="15" t="s">
        <v>89</v>
      </c>
      <c r="R29" s="15" t="s">
        <v>89</v>
      </c>
      <c r="S29" s="15" t="s">
        <v>89</v>
      </c>
      <c r="T29" s="15" t="s">
        <v>89</v>
      </c>
      <c r="U29" s="15" t="s">
        <v>89</v>
      </c>
      <c r="V29" s="15" t="s">
        <v>89</v>
      </c>
      <c r="W29" s="15">
        <v>1</v>
      </c>
      <c r="X29" s="15" t="s">
        <v>89</v>
      </c>
      <c r="Y29" s="15" t="s">
        <v>89</v>
      </c>
      <c r="Z29" s="15" t="s">
        <v>89</v>
      </c>
      <c r="AA29" s="15" t="s">
        <v>89</v>
      </c>
      <c r="AB29" s="15" t="s">
        <v>89</v>
      </c>
      <c r="AC29" s="15" t="s">
        <v>89</v>
      </c>
      <c r="AD29" s="15" t="s">
        <v>89</v>
      </c>
      <c r="AE29" s="15" t="s">
        <v>89</v>
      </c>
      <c r="AF29" s="15" t="s">
        <v>89</v>
      </c>
      <c r="AG29" s="15" t="s">
        <v>89</v>
      </c>
      <c r="AH29" s="15" t="s">
        <v>89</v>
      </c>
      <c r="AI29" s="15" t="s">
        <v>89</v>
      </c>
      <c r="AJ29" s="15" t="s">
        <v>89</v>
      </c>
      <c r="AK29" s="15">
        <v>1</v>
      </c>
      <c r="AL29" s="15" t="s">
        <v>89</v>
      </c>
      <c r="AM29" s="15" t="s">
        <v>89</v>
      </c>
      <c r="AN29" s="15" t="s">
        <v>89</v>
      </c>
      <c r="AO29" s="15" t="s">
        <v>89</v>
      </c>
      <c r="AP29" s="15" t="s">
        <v>89</v>
      </c>
      <c r="AQ29" s="15" t="s">
        <v>89</v>
      </c>
      <c r="AR29" s="15" t="s">
        <v>89</v>
      </c>
      <c r="AS29" s="15" t="s">
        <v>89</v>
      </c>
      <c r="AT29" s="15" t="s">
        <v>89</v>
      </c>
      <c r="AU29" s="15" t="s">
        <v>89</v>
      </c>
      <c r="AV29" s="15" t="s">
        <v>89</v>
      </c>
      <c r="AW29" s="15" t="s">
        <v>89</v>
      </c>
      <c r="AX29" s="15" t="s">
        <v>89</v>
      </c>
      <c r="AY29" s="15" t="s">
        <v>89</v>
      </c>
      <c r="AZ29" s="15" t="s">
        <v>89</v>
      </c>
      <c r="BA29" s="15" t="s">
        <v>89</v>
      </c>
      <c r="BB29" s="14" t="s">
        <v>89</v>
      </c>
    </row>
    <row r="30" spans="2:54" x14ac:dyDescent="0.2">
      <c r="B30" s="4"/>
      <c r="C30" s="13" t="s">
        <v>84</v>
      </c>
      <c r="D30" s="14" t="s">
        <v>89</v>
      </c>
      <c r="E30" s="14" t="s">
        <v>89</v>
      </c>
      <c r="F30" s="14" t="s">
        <v>89</v>
      </c>
      <c r="G30" s="14" t="s">
        <v>89</v>
      </c>
      <c r="H30" s="14" t="s">
        <v>89</v>
      </c>
      <c r="I30" s="14" t="s">
        <v>89</v>
      </c>
      <c r="J30" s="15" t="s">
        <v>89</v>
      </c>
      <c r="K30" s="15" t="s">
        <v>89</v>
      </c>
      <c r="L30" s="15" t="s">
        <v>89</v>
      </c>
      <c r="M30" s="15" t="s">
        <v>89</v>
      </c>
      <c r="N30" s="15" t="s">
        <v>89</v>
      </c>
      <c r="O30" s="15" t="s">
        <v>89</v>
      </c>
      <c r="P30" s="15" t="s">
        <v>89</v>
      </c>
      <c r="Q30" s="15" t="s">
        <v>89</v>
      </c>
      <c r="R30" s="15" t="s">
        <v>89</v>
      </c>
      <c r="S30" s="15" t="s">
        <v>89</v>
      </c>
      <c r="T30" s="15" t="s">
        <v>89</v>
      </c>
      <c r="U30" s="15" t="s">
        <v>89</v>
      </c>
      <c r="V30" s="15" t="s">
        <v>89</v>
      </c>
      <c r="W30" s="15" t="s">
        <v>89</v>
      </c>
      <c r="X30" s="15" t="s">
        <v>89</v>
      </c>
      <c r="Y30" s="15" t="s">
        <v>89</v>
      </c>
      <c r="Z30" s="15" t="s">
        <v>89</v>
      </c>
      <c r="AA30" s="15" t="s">
        <v>89</v>
      </c>
      <c r="AB30" s="15" t="s">
        <v>89</v>
      </c>
      <c r="AC30" s="15" t="s">
        <v>89</v>
      </c>
      <c r="AD30" s="15" t="s">
        <v>89</v>
      </c>
      <c r="AE30" s="15" t="s">
        <v>89</v>
      </c>
      <c r="AF30" s="15" t="s">
        <v>89</v>
      </c>
      <c r="AG30" s="15" t="s">
        <v>89</v>
      </c>
      <c r="AH30" s="15" t="s">
        <v>89</v>
      </c>
      <c r="AI30" s="15" t="s">
        <v>89</v>
      </c>
      <c r="AJ30" s="15" t="s">
        <v>89</v>
      </c>
      <c r="AK30" s="15" t="s">
        <v>89</v>
      </c>
      <c r="AL30" s="15" t="s">
        <v>89</v>
      </c>
      <c r="AM30" s="15" t="s">
        <v>89</v>
      </c>
      <c r="AN30" s="15" t="s">
        <v>89</v>
      </c>
      <c r="AO30" s="15" t="s">
        <v>89</v>
      </c>
      <c r="AP30" s="15" t="s">
        <v>89</v>
      </c>
      <c r="AQ30" s="15" t="s">
        <v>89</v>
      </c>
      <c r="AR30" s="15" t="s">
        <v>89</v>
      </c>
      <c r="AS30" s="15" t="s">
        <v>89</v>
      </c>
      <c r="AT30" s="15" t="s">
        <v>89</v>
      </c>
      <c r="AU30" s="15" t="s">
        <v>89</v>
      </c>
      <c r="AV30" s="15" t="s">
        <v>89</v>
      </c>
      <c r="AW30" s="15" t="s">
        <v>89</v>
      </c>
      <c r="AX30" s="15" t="s">
        <v>89</v>
      </c>
      <c r="AY30" s="15" t="s">
        <v>89</v>
      </c>
      <c r="AZ30" s="15" t="s">
        <v>89</v>
      </c>
      <c r="BA30" s="15" t="s">
        <v>89</v>
      </c>
      <c r="BB30" s="14" t="s">
        <v>89</v>
      </c>
    </row>
    <row r="31" spans="2:54" x14ac:dyDescent="0.2">
      <c r="B31" s="4"/>
      <c r="C31" s="13" t="s">
        <v>85</v>
      </c>
      <c r="D31" s="14" t="s">
        <v>89</v>
      </c>
      <c r="E31" s="14" t="s">
        <v>89</v>
      </c>
      <c r="F31" s="14" t="s">
        <v>89</v>
      </c>
      <c r="G31" s="14" t="s">
        <v>89</v>
      </c>
      <c r="H31" s="14" t="s">
        <v>89</v>
      </c>
      <c r="I31" s="14" t="s">
        <v>89</v>
      </c>
      <c r="J31" s="15">
        <v>11</v>
      </c>
      <c r="K31" s="15" t="s">
        <v>89</v>
      </c>
      <c r="L31" s="15" t="s">
        <v>89</v>
      </c>
      <c r="M31" s="15" t="s">
        <v>89</v>
      </c>
      <c r="N31" s="15">
        <v>1</v>
      </c>
      <c r="O31" s="15">
        <v>1</v>
      </c>
      <c r="P31" s="15">
        <v>1</v>
      </c>
      <c r="Q31" s="15" t="s">
        <v>89</v>
      </c>
      <c r="R31" s="15">
        <v>1</v>
      </c>
      <c r="S31" s="15" t="s">
        <v>89</v>
      </c>
      <c r="T31" s="15" t="s">
        <v>89</v>
      </c>
      <c r="U31" s="15" t="s">
        <v>89</v>
      </c>
      <c r="V31" s="15" t="s">
        <v>89</v>
      </c>
      <c r="W31" s="15" t="s">
        <v>89</v>
      </c>
      <c r="X31" s="15" t="s">
        <v>89</v>
      </c>
      <c r="Y31" s="15" t="s">
        <v>89</v>
      </c>
      <c r="Z31" s="15">
        <v>1</v>
      </c>
      <c r="AA31" s="15" t="s">
        <v>89</v>
      </c>
      <c r="AB31" s="15">
        <v>2</v>
      </c>
      <c r="AC31" s="15" t="s">
        <v>89</v>
      </c>
      <c r="AD31" s="15" t="s">
        <v>89</v>
      </c>
      <c r="AE31" s="15" t="s">
        <v>89</v>
      </c>
      <c r="AF31" s="15" t="s">
        <v>89</v>
      </c>
      <c r="AG31" s="15" t="s">
        <v>89</v>
      </c>
      <c r="AH31" s="15">
        <v>3.5</v>
      </c>
      <c r="AI31" s="15" t="s">
        <v>89</v>
      </c>
      <c r="AJ31" s="15" t="s">
        <v>89</v>
      </c>
      <c r="AK31" s="15" t="s">
        <v>89</v>
      </c>
      <c r="AL31" s="15" t="s">
        <v>89</v>
      </c>
      <c r="AM31" s="15" t="s">
        <v>89</v>
      </c>
      <c r="AN31" s="15" t="s">
        <v>89</v>
      </c>
      <c r="AO31" s="15" t="s">
        <v>89</v>
      </c>
      <c r="AP31" s="15" t="s">
        <v>89</v>
      </c>
      <c r="AQ31" s="15" t="s">
        <v>89</v>
      </c>
      <c r="AR31" s="15" t="s">
        <v>89</v>
      </c>
      <c r="AS31" s="15" t="s">
        <v>89</v>
      </c>
      <c r="AT31" s="15" t="s">
        <v>89</v>
      </c>
      <c r="AU31" s="15">
        <v>2</v>
      </c>
      <c r="AV31" s="15" t="s">
        <v>89</v>
      </c>
      <c r="AW31" s="15" t="s">
        <v>89</v>
      </c>
      <c r="AX31" s="15" t="s">
        <v>89</v>
      </c>
      <c r="AY31" s="15" t="s">
        <v>89</v>
      </c>
      <c r="AZ31" s="15" t="s">
        <v>89</v>
      </c>
      <c r="BA31" s="15" t="s">
        <v>89</v>
      </c>
      <c r="BB31" s="14" t="s">
        <v>89</v>
      </c>
    </row>
    <row r="32" spans="2:54" x14ac:dyDescent="0.2">
      <c r="B32" s="12" t="s">
        <v>86</v>
      </c>
      <c r="C32" s="13" t="s">
        <v>87</v>
      </c>
      <c r="D32" s="14" t="s">
        <v>89</v>
      </c>
      <c r="E32" s="14" t="s">
        <v>89</v>
      </c>
      <c r="F32" s="14" t="s">
        <v>89</v>
      </c>
      <c r="G32" s="14" t="s">
        <v>89</v>
      </c>
      <c r="H32" s="14" t="s">
        <v>89</v>
      </c>
      <c r="I32" s="14" t="s">
        <v>89</v>
      </c>
      <c r="J32" s="15" t="s">
        <v>89</v>
      </c>
      <c r="K32" s="15" t="s">
        <v>89</v>
      </c>
      <c r="L32" s="15" t="s">
        <v>89</v>
      </c>
      <c r="M32" s="15" t="s">
        <v>89</v>
      </c>
      <c r="N32" s="15" t="s">
        <v>89</v>
      </c>
      <c r="O32" s="15" t="s">
        <v>89</v>
      </c>
      <c r="P32" s="15" t="s">
        <v>89</v>
      </c>
      <c r="Q32" s="15" t="s">
        <v>89</v>
      </c>
      <c r="R32" s="15" t="s">
        <v>89</v>
      </c>
      <c r="S32" s="15" t="s">
        <v>89</v>
      </c>
      <c r="T32" s="15" t="s">
        <v>89</v>
      </c>
      <c r="U32" s="15" t="s">
        <v>89</v>
      </c>
      <c r="V32" s="15" t="s">
        <v>89</v>
      </c>
      <c r="W32" s="15" t="s">
        <v>89</v>
      </c>
      <c r="X32" s="15" t="s">
        <v>89</v>
      </c>
      <c r="Y32" s="15" t="s">
        <v>89</v>
      </c>
      <c r="Z32" s="15" t="s">
        <v>89</v>
      </c>
      <c r="AA32" s="15" t="s">
        <v>89</v>
      </c>
      <c r="AB32" s="15" t="s">
        <v>89</v>
      </c>
      <c r="AC32" s="15" t="s">
        <v>89</v>
      </c>
      <c r="AD32" s="15" t="s">
        <v>89</v>
      </c>
      <c r="AE32" s="15" t="s">
        <v>89</v>
      </c>
      <c r="AF32" s="15" t="s">
        <v>89</v>
      </c>
      <c r="AG32" s="15" t="s">
        <v>89</v>
      </c>
      <c r="AH32" s="15" t="s">
        <v>89</v>
      </c>
      <c r="AI32" s="15" t="s">
        <v>89</v>
      </c>
      <c r="AJ32" s="15" t="s">
        <v>89</v>
      </c>
      <c r="AK32" s="15">
        <v>1</v>
      </c>
      <c r="AL32" s="15" t="s">
        <v>89</v>
      </c>
      <c r="AM32" s="15" t="s">
        <v>89</v>
      </c>
      <c r="AN32" s="15" t="s">
        <v>89</v>
      </c>
      <c r="AO32" s="15" t="s">
        <v>89</v>
      </c>
      <c r="AP32" s="15" t="s">
        <v>89</v>
      </c>
      <c r="AQ32" s="15" t="s">
        <v>89</v>
      </c>
      <c r="AR32" s="15" t="s">
        <v>89</v>
      </c>
      <c r="AS32" s="15" t="s">
        <v>89</v>
      </c>
      <c r="AT32" s="15" t="s">
        <v>89</v>
      </c>
      <c r="AU32" s="15" t="s">
        <v>89</v>
      </c>
      <c r="AV32" s="15" t="s">
        <v>89</v>
      </c>
      <c r="AW32" s="15" t="s">
        <v>89</v>
      </c>
      <c r="AX32" s="15" t="s">
        <v>89</v>
      </c>
      <c r="AY32" s="15" t="s">
        <v>89</v>
      </c>
      <c r="AZ32" s="15" t="s">
        <v>89</v>
      </c>
      <c r="BA32" s="15" t="s">
        <v>89</v>
      </c>
      <c r="BB32" s="14" t="s">
        <v>89</v>
      </c>
    </row>
    <row r="33" spans="2:55" x14ac:dyDescent="0.2">
      <c r="B33" s="4"/>
      <c r="C33" s="13" t="s">
        <v>88</v>
      </c>
      <c r="D33" s="14" t="s">
        <v>89</v>
      </c>
      <c r="E33" s="14" t="s">
        <v>89</v>
      </c>
      <c r="F33" s="14" t="s">
        <v>89</v>
      </c>
      <c r="G33" s="14" t="s">
        <v>89</v>
      </c>
      <c r="H33" s="14" t="s">
        <v>89</v>
      </c>
      <c r="I33" s="14" t="s">
        <v>89</v>
      </c>
      <c r="J33" s="15" t="s">
        <v>89</v>
      </c>
      <c r="K33" s="15" t="s">
        <v>89</v>
      </c>
      <c r="L33" s="15" t="s">
        <v>89</v>
      </c>
      <c r="M33" s="15" t="s">
        <v>89</v>
      </c>
      <c r="N33" s="15" t="s">
        <v>89</v>
      </c>
      <c r="O33" s="15" t="s">
        <v>89</v>
      </c>
      <c r="P33" s="15" t="s">
        <v>89</v>
      </c>
      <c r="Q33" s="15" t="s">
        <v>89</v>
      </c>
      <c r="R33" s="15" t="s">
        <v>89</v>
      </c>
      <c r="S33" s="15" t="s">
        <v>89</v>
      </c>
      <c r="T33" s="15" t="s">
        <v>89</v>
      </c>
      <c r="U33" s="15" t="s">
        <v>89</v>
      </c>
      <c r="V33" s="15" t="s">
        <v>89</v>
      </c>
      <c r="W33" s="15">
        <v>2</v>
      </c>
      <c r="X33" s="15" t="s">
        <v>89</v>
      </c>
      <c r="Y33" s="15" t="s">
        <v>89</v>
      </c>
      <c r="Z33" s="15">
        <v>3</v>
      </c>
      <c r="AA33" s="15" t="s">
        <v>89</v>
      </c>
      <c r="AB33" s="15" t="s">
        <v>89</v>
      </c>
      <c r="AC33" s="15">
        <v>2</v>
      </c>
      <c r="AD33" s="15">
        <v>1</v>
      </c>
      <c r="AE33" s="15" t="s">
        <v>89</v>
      </c>
      <c r="AF33" s="15" t="s">
        <v>89</v>
      </c>
      <c r="AG33" s="15" t="s">
        <v>89</v>
      </c>
      <c r="AH33" s="15" t="s">
        <v>89</v>
      </c>
      <c r="AI33" s="15" t="s">
        <v>89</v>
      </c>
      <c r="AJ33" s="15" t="s">
        <v>89</v>
      </c>
      <c r="AK33" s="15" t="s">
        <v>89</v>
      </c>
      <c r="AL33" s="15" t="s">
        <v>89</v>
      </c>
      <c r="AM33" s="15" t="s">
        <v>89</v>
      </c>
      <c r="AN33" s="15" t="s">
        <v>89</v>
      </c>
      <c r="AO33" s="15" t="s">
        <v>89</v>
      </c>
      <c r="AP33" s="15" t="s">
        <v>89</v>
      </c>
      <c r="AQ33" s="15">
        <v>3</v>
      </c>
      <c r="AR33" s="15" t="s">
        <v>89</v>
      </c>
      <c r="AS33" s="15" t="s">
        <v>89</v>
      </c>
      <c r="AT33" s="15" t="s">
        <v>89</v>
      </c>
      <c r="AU33" s="15" t="s">
        <v>89</v>
      </c>
      <c r="AV33" s="15" t="s">
        <v>89</v>
      </c>
      <c r="AW33" s="15" t="s">
        <v>89</v>
      </c>
      <c r="AX33" s="15" t="s">
        <v>89</v>
      </c>
      <c r="AY33" s="15" t="s">
        <v>89</v>
      </c>
      <c r="AZ33" s="15" t="s">
        <v>89</v>
      </c>
      <c r="BA33" s="15" t="s">
        <v>89</v>
      </c>
      <c r="BB33" s="14" t="s">
        <v>89</v>
      </c>
    </row>
    <row r="34" spans="2:55" x14ac:dyDescent="0.2">
      <c r="C34" s="16" t="s">
        <v>90</v>
      </c>
      <c r="D34" s="17" t="s">
        <v>89</v>
      </c>
      <c r="E34" s="17" t="s">
        <v>89</v>
      </c>
      <c r="F34" s="17" t="s">
        <v>89</v>
      </c>
      <c r="G34" s="17" t="s">
        <v>89</v>
      </c>
      <c r="H34" s="17" t="s">
        <v>89</v>
      </c>
      <c r="I34" s="17" t="s">
        <v>89</v>
      </c>
      <c r="J34" s="18">
        <f t="shared" ref="J34:BB34" si="1">SUM(J6:J33)</f>
        <v>11</v>
      </c>
      <c r="K34" s="18">
        <f t="shared" si="1"/>
        <v>0</v>
      </c>
      <c r="L34" s="18">
        <f t="shared" si="1"/>
        <v>2.5</v>
      </c>
      <c r="M34" s="18">
        <f t="shared" si="1"/>
        <v>0</v>
      </c>
      <c r="N34" s="18">
        <f t="shared" si="1"/>
        <v>8.5</v>
      </c>
      <c r="O34" s="18">
        <f t="shared" si="1"/>
        <v>2</v>
      </c>
      <c r="P34" s="18">
        <f t="shared" si="1"/>
        <v>4</v>
      </c>
      <c r="Q34" s="18">
        <f t="shared" si="1"/>
        <v>0</v>
      </c>
      <c r="R34" s="18">
        <f t="shared" si="1"/>
        <v>3</v>
      </c>
      <c r="S34" s="18">
        <f t="shared" si="1"/>
        <v>10</v>
      </c>
      <c r="T34" s="18">
        <f t="shared" si="1"/>
        <v>2</v>
      </c>
      <c r="U34" s="18">
        <f t="shared" si="1"/>
        <v>5</v>
      </c>
      <c r="V34" s="18">
        <f t="shared" si="1"/>
        <v>0</v>
      </c>
      <c r="W34" s="18">
        <f t="shared" si="1"/>
        <v>4</v>
      </c>
      <c r="X34" s="18">
        <f t="shared" si="1"/>
        <v>0</v>
      </c>
      <c r="Y34" s="18">
        <f t="shared" si="1"/>
        <v>6.34</v>
      </c>
      <c r="Z34" s="18">
        <f t="shared" si="1"/>
        <v>20</v>
      </c>
      <c r="AA34" s="18">
        <f t="shared" si="1"/>
        <v>0</v>
      </c>
      <c r="AB34" s="18">
        <f t="shared" si="1"/>
        <v>2</v>
      </c>
      <c r="AC34" s="18">
        <f t="shared" si="1"/>
        <v>2</v>
      </c>
      <c r="AD34" s="18">
        <f t="shared" si="1"/>
        <v>5</v>
      </c>
      <c r="AE34" s="18">
        <f t="shared" si="1"/>
        <v>0</v>
      </c>
      <c r="AF34" s="18">
        <f t="shared" si="1"/>
        <v>3</v>
      </c>
      <c r="AG34" s="18">
        <f t="shared" si="1"/>
        <v>0</v>
      </c>
      <c r="AH34" s="18">
        <f t="shared" si="1"/>
        <v>14.5</v>
      </c>
      <c r="AI34" s="18">
        <f t="shared" si="1"/>
        <v>0</v>
      </c>
      <c r="AJ34" s="18">
        <f t="shared" si="1"/>
        <v>0</v>
      </c>
      <c r="AK34" s="18">
        <f t="shared" si="1"/>
        <v>8</v>
      </c>
      <c r="AL34" s="18">
        <f t="shared" si="1"/>
        <v>0</v>
      </c>
      <c r="AM34" s="18">
        <f t="shared" si="1"/>
        <v>0</v>
      </c>
      <c r="AN34" s="18">
        <f t="shared" si="1"/>
        <v>9</v>
      </c>
      <c r="AO34" s="18">
        <f t="shared" si="1"/>
        <v>0</v>
      </c>
      <c r="AP34" s="18">
        <f t="shared" si="1"/>
        <v>0</v>
      </c>
      <c r="AQ34" s="18">
        <f t="shared" si="1"/>
        <v>6.5</v>
      </c>
      <c r="AR34" s="18">
        <f t="shared" si="1"/>
        <v>0</v>
      </c>
      <c r="AS34" s="18">
        <f t="shared" si="1"/>
        <v>0</v>
      </c>
      <c r="AT34" s="18">
        <f t="shared" si="1"/>
        <v>0</v>
      </c>
      <c r="AU34" s="18">
        <f t="shared" si="1"/>
        <v>28</v>
      </c>
      <c r="AV34" s="18">
        <f t="shared" si="1"/>
        <v>0</v>
      </c>
      <c r="AW34" s="18">
        <f t="shared" si="1"/>
        <v>4</v>
      </c>
      <c r="AX34" s="18">
        <f t="shared" si="1"/>
        <v>0</v>
      </c>
      <c r="AY34" s="18">
        <f t="shared" si="1"/>
        <v>4</v>
      </c>
      <c r="AZ34" s="18">
        <f t="shared" si="1"/>
        <v>0</v>
      </c>
      <c r="BA34" s="18">
        <f t="shared" si="1"/>
        <v>-0.5</v>
      </c>
      <c r="BB34" s="18">
        <f t="shared" si="1"/>
        <v>0</v>
      </c>
      <c r="BC34" s="19">
        <f>SUM(J34:BA34)</f>
        <v>163.84</v>
      </c>
    </row>
  </sheetData>
  <mergeCells count="1">
    <mergeCell ref="D2:BB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Stellenaufwuchs 2022</vt:lpstr>
    </vt:vector>
  </TitlesOfParts>
  <Company>BA Pankow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Thorsten</dc:creator>
  <cp:lastModifiedBy>Rebe, Sandra</cp:lastModifiedBy>
  <dcterms:created xsi:type="dcterms:W3CDTF">2022-04-04T07:34:17Z</dcterms:created>
  <dcterms:modified xsi:type="dcterms:W3CDTF">2022-04-11T12:33:45Z</dcterms:modified>
</cp:coreProperties>
</file>